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1505" activeTab="1"/>
  </bookViews>
  <sheets>
    <sheet name="Datos" sheetId="1" r:id="rId1"/>
    <sheet name="Datos_Format" sheetId="2" r:id="rId2"/>
  </sheets>
  <definedNames/>
  <calcPr fullCalcOnLoad="1"/>
</workbook>
</file>

<file path=xl/sharedStrings.xml><?xml version="1.0" encoding="utf-8"?>
<sst xmlns="http://schemas.openxmlformats.org/spreadsheetml/2006/main" count="596" uniqueCount="170">
  <si>
    <t>Ejercicio</t>
  </si>
  <si>
    <t>Código     CC.AA.</t>
  </si>
  <si>
    <t>CC.AA.</t>
  </si>
  <si>
    <t>Código Provincia</t>
  </si>
  <si>
    <t>Provincia</t>
  </si>
  <si>
    <t>Corporación</t>
  </si>
  <si>
    <t>2010</t>
  </si>
  <si>
    <t>01</t>
  </si>
  <si>
    <t>ANDALUCIA</t>
  </si>
  <si>
    <t>04</t>
  </si>
  <si>
    <t>ALMERIA</t>
  </si>
  <si>
    <t xml:space="preserve">Diputación Prov. de Almería                                           </t>
  </si>
  <si>
    <t>11</t>
  </si>
  <si>
    <t>CADIZ</t>
  </si>
  <si>
    <t xml:space="preserve">Diputación Prov. de Cádiz                                             </t>
  </si>
  <si>
    <t>14</t>
  </si>
  <si>
    <t>CORDOBA</t>
  </si>
  <si>
    <t xml:space="preserve">Diputación Prov. de Córdoba                                           </t>
  </si>
  <si>
    <t>18</t>
  </si>
  <si>
    <t>GRANADA</t>
  </si>
  <si>
    <t xml:space="preserve">Diputación Prov. de Granada                                           </t>
  </si>
  <si>
    <t>21</t>
  </si>
  <si>
    <t>HUELVA</t>
  </si>
  <si>
    <t xml:space="preserve">Diputación Prov. de Huelva                                            </t>
  </si>
  <si>
    <t>23</t>
  </si>
  <si>
    <t>JAEN</t>
  </si>
  <si>
    <t xml:space="preserve">Diputación Prov. de Jaén                                              </t>
  </si>
  <si>
    <t>29</t>
  </si>
  <si>
    <t>MALAGA</t>
  </si>
  <si>
    <t xml:space="preserve">Diputación Prov. de Málaga                                            </t>
  </si>
  <si>
    <t>41</t>
  </si>
  <si>
    <t>SEVILLA</t>
  </si>
  <si>
    <t xml:space="preserve">Diputación Prov. de Sevilla                                           </t>
  </si>
  <si>
    <t>02</t>
  </si>
  <si>
    <t>ARAGON</t>
  </si>
  <si>
    <t>22</t>
  </si>
  <si>
    <t>HUESCA</t>
  </si>
  <si>
    <t xml:space="preserve">Diputación Prov. de Huesca                                            </t>
  </si>
  <si>
    <t>44</t>
  </si>
  <si>
    <t>TERUEL</t>
  </si>
  <si>
    <t xml:space="preserve">Diputación Prov. de Teruel                                            </t>
  </si>
  <si>
    <t>50</t>
  </si>
  <si>
    <t>ZARAGOZA</t>
  </si>
  <si>
    <t xml:space="preserve">Diputación Prov. de Zaragoza                                          </t>
  </si>
  <si>
    <t>ILLES BALEARS</t>
  </si>
  <si>
    <t>07</t>
  </si>
  <si>
    <t>I. BALEARS</t>
  </si>
  <si>
    <t xml:space="preserve">Consejo Insular de Formentera*                                     </t>
  </si>
  <si>
    <t xml:space="preserve">Consejo Insular de Ibiza                                              </t>
  </si>
  <si>
    <t xml:space="preserve">Consejo Insular de Mallorca                                           </t>
  </si>
  <si>
    <t xml:space="preserve">Consejo Insular de Menorca                                            </t>
  </si>
  <si>
    <t>05</t>
  </si>
  <si>
    <t>CANARIAS</t>
  </si>
  <si>
    <t>35</t>
  </si>
  <si>
    <t>PALMAS, LAS</t>
  </si>
  <si>
    <t xml:space="preserve">Cabildo Insular de Fuerteventura                                      </t>
  </si>
  <si>
    <t xml:space="preserve">Cabildo Insular de Gran Canaria                                       </t>
  </si>
  <si>
    <t xml:space="preserve">Cabildo Insular de Lanzarote                                          </t>
  </si>
  <si>
    <t>38</t>
  </si>
  <si>
    <t>S.C.TENERIFE</t>
  </si>
  <si>
    <t xml:space="preserve">Cabildo Insular de El Hierro                                          </t>
  </si>
  <si>
    <t xml:space="preserve">Cabildo Insular de La Gomera                                          </t>
  </si>
  <si>
    <t xml:space="preserve">Cabildo Insular de La Palma                                           </t>
  </si>
  <si>
    <t xml:space="preserve">Cabildo Insular de Tenerife                                           </t>
  </si>
  <si>
    <t>CASTILLA-LEON</t>
  </si>
  <si>
    <t>AVILA</t>
  </si>
  <si>
    <t xml:space="preserve">Diputación Prov. de Avila                                             </t>
  </si>
  <si>
    <t>09</t>
  </si>
  <si>
    <t>BURGOS</t>
  </si>
  <si>
    <t xml:space="preserve">Diputación Prov. de Burgos                                            </t>
  </si>
  <si>
    <t>24</t>
  </si>
  <si>
    <t>LEON</t>
  </si>
  <si>
    <t xml:space="preserve">Diputación Prov. de León                                              </t>
  </si>
  <si>
    <t>34</t>
  </si>
  <si>
    <t>PALENCIA</t>
  </si>
  <si>
    <t xml:space="preserve">Diputación Prov. de Palencia                                          </t>
  </si>
  <si>
    <t>37</t>
  </si>
  <si>
    <t>SALAMANCA</t>
  </si>
  <si>
    <t xml:space="preserve">Diputación Prov. de Salamanca                                         </t>
  </si>
  <si>
    <t>40</t>
  </si>
  <si>
    <t>SEGOVIA</t>
  </si>
  <si>
    <t xml:space="preserve">Diputación Prov. de Segovia                                           </t>
  </si>
  <si>
    <t>42</t>
  </si>
  <si>
    <t>SORIA</t>
  </si>
  <si>
    <t xml:space="preserve">Diputación Prov. de Soria                                             </t>
  </si>
  <si>
    <t>47</t>
  </si>
  <si>
    <t>VALLADOLID</t>
  </si>
  <si>
    <t xml:space="preserve">Diputación Prov. de Valladolid                                        </t>
  </si>
  <si>
    <t>49</t>
  </si>
  <si>
    <t>ZAMORA</t>
  </si>
  <si>
    <t xml:space="preserve">Diputación Prov. de Zamora                                            </t>
  </si>
  <si>
    <t>08</t>
  </si>
  <si>
    <t>CASTILLA-MANCHA</t>
  </si>
  <si>
    <t>ALBACETE</t>
  </si>
  <si>
    <t xml:space="preserve">Diputación Prov. de Albacete                                          </t>
  </si>
  <si>
    <t>13</t>
  </si>
  <si>
    <t>CIUDAD REAL</t>
  </si>
  <si>
    <t xml:space="preserve">Diputación Prov. de Ciudad Real                                       </t>
  </si>
  <si>
    <t>16</t>
  </si>
  <si>
    <t>CUENCA</t>
  </si>
  <si>
    <t xml:space="preserve">Diputación Prov. de Cuenca                                            </t>
  </si>
  <si>
    <t>19</t>
  </si>
  <si>
    <t>GUADALAJARA</t>
  </si>
  <si>
    <t xml:space="preserve">Diputación Prov. de Guadalajara                                       </t>
  </si>
  <si>
    <t>45</t>
  </si>
  <si>
    <t>TOLEDO</t>
  </si>
  <si>
    <t xml:space="preserve">Diputación Prov. de Toledo                                            </t>
  </si>
  <si>
    <t>CATALUÑA</t>
  </si>
  <si>
    <t>BARCELONA</t>
  </si>
  <si>
    <t xml:space="preserve">Diputación Prov. de Barcelona                                         </t>
  </si>
  <si>
    <t>17</t>
  </si>
  <si>
    <t>GIRONA</t>
  </si>
  <si>
    <t xml:space="preserve">Diputación Prov. de Girona                                            </t>
  </si>
  <si>
    <t>25</t>
  </si>
  <si>
    <t>LLEIDA</t>
  </si>
  <si>
    <t xml:space="preserve">Diputación Prov. de Lleida                                            </t>
  </si>
  <si>
    <t>43</t>
  </si>
  <si>
    <t>TARRAGONA</t>
  </si>
  <si>
    <t xml:space="preserve">Diputación Prov. de Tarragona                                         </t>
  </si>
  <si>
    <t>10</t>
  </si>
  <si>
    <t>EXTREMADURA</t>
  </si>
  <si>
    <t>06</t>
  </si>
  <si>
    <t>BADAJOZ</t>
  </si>
  <si>
    <t xml:space="preserve">Diputación Prov. de Badajoz                                           </t>
  </si>
  <si>
    <t>CACERES</t>
  </si>
  <si>
    <t xml:space="preserve">Diputación Prov. de Cáceres                                           </t>
  </si>
  <si>
    <t>GALICIA</t>
  </si>
  <si>
    <t>15</t>
  </si>
  <si>
    <t>CORUÑA, A</t>
  </si>
  <si>
    <t xml:space="preserve">Diputación Prov. de A Coruña                                          </t>
  </si>
  <si>
    <t>27</t>
  </si>
  <si>
    <t>LUGO</t>
  </si>
  <si>
    <t xml:space="preserve">Diputación Prov. de Lugo                                              </t>
  </si>
  <si>
    <t>32</t>
  </si>
  <si>
    <t>OURENSE</t>
  </si>
  <si>
    <t xml:space="preserve">Diputación Prov. de Ourense                                           </t>
  </si>
  <si>
    <t>36</t>
  </si>
  <si>
    <t>PONTEVEDRA</t>
  </si>
  <si>
    <t xml:space="preserve">Diputación Prov. de Pontevedra                                        </t>
  </si>
  <si>
    <t>PAIS VASCO</t>
  </si>
  <si>
    <t>ALAVA</t>
  </si>
  <si>
    <t xml:space="preserve">Diputación Foral de Alava                                             </t>
  </si>
  <si>
    <t>20</t>
  </si>
  <si>
    <t>GUIPUZCOA</t>
  </si>
  <si>
    <t xml:space="preserve">Diputación Foral de Guipúzcoa                                         </t>
  </si>
  <si>
    <t>48</t>
  </si>
  <si>
    <t>VIZCAYA</t>
  </si>
  <si>
    <t xml:space="preserve">Diputación Foral de Vizcaya                                           </t>
  </si>
  <si>
    <t>C.VALENCIANA</t>
  </si>
  <si>
    <t>03</t>
  </si>
  <si>
    <t>ALICANTE</t>
  </si>
  <si>
    <t xml:space="preserve">Diputación Prov. de Alicante                                          </t>
  </si>
  <si>
    <t>12</t>
  </si>
  <si>
    <t>CASTELLON</t>
  </si>
  <si>
    <t xml:space="preserve">Diputación Prov. de Castellón                                         </t>
  </si>
  <si>
    <t>46</t>
  </si>
  <si>
    <t>VALENCIA</t>
  </si>
  <si>
    <t xml:space="preserve">Diputación Prov. de Valencia                                          </t>
  </si>
  <si>
    <t>TOTAL</t>
  </si>
  <si>
    <t>* La informacion sobre Deuda Viva del Consejo Insular de Formentera se incluye en la correspondiente al ayuntamiento de Formentera</t>
  </si>
  <si>
    <t>Diputaciones Forales del Pais Vasco</t>
  </si>
  <si>
    <t>Diferencias de conciliacion con el Banco de España</t>
  </si>
  <si>
    <t>Codigo CA</t>
  </si>
  <si>
    <t>Codigo Provin</t>
  </si>
  <si>
    <t>Entidad Local</t>
  </si>
  <si>
    <t>Deuda 31/12/2010 Miles de €</t>
  </si>
  <si>
    <t xml:space="preserve">Consejo Insular de Formentera(*)                                         </t>
  </si>
  <si>
    <t>DATOS SIN DESAGREGAR</t>
  </si>
  <si>
    <t>TOTAL DEUDA DIPUTACIONES, CONSEJOS Y CABILDOS INSULARES</t>
  </si>
  <si>
    <t>Deuda viva    31/12/2010   (miles de euros)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</si>
</sst>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9" fontId="1" fillId="0" borderId="1" xfId="19" applyNumberFormat="1" applyFont="1" applyBorder="1" applyAlignment="1">
      <alignment vertical="top" wrapText="1"/>
      <protection/>
    </xf>
    <xf numFmtId="0" fontId="1" fillId="0" borderId="1" xfId="19" applyFont="1" applyBorder="1" applyAlignment="1">
      <alignment vertical="top" wrapText="1"/>
      <protection/>
    </xf>
    <xf numFmtId="3" fontId="1" fillId="0" borderId="2" xfId="19" applyNumberFormat="1" applyFont="1" applyBorder="1" applyAlignment="1">
      <alignment vertical="top" wrapText="1"/>
      <protection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0" fontId="2" fillId="0" borderId="5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3" fontId="2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3" fillId="0" borderId="23" xfId="0" applyFont="1" applyBorder="1" applyAlignment="1">
      <alignment horizontal="right" indent="2"/>
    </xf>
    <xf numFmtId="0" fontId="3" fillId="0" borderId="24" xfId="0" applyFont="1" applyBorder="1" applyAlignment="1">
      <alignment horizontal="right" indent="2"/>
    </xf>
    <xf numFmtId="0" fontId="3" fillId="0" borderId="20" xfId="0" applyFont="1" applyBorder="1" applyAlignment="1">
      <alignment horizontal="right" indent="2"/>
    </xf>
    <xf numFmtId="0" fontId="1" fillId="0" borderId="0" xfId="0" applyFont="1" applyAlignment="1">
      <alignment horizontal="center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22">
      <selection activeCell="G2" sqref="G2"/>
    </sheetView>
  </sheetViews>
  <sheetFormatPr defaultColWidth="11.421875" defaultRowHeight="12.75"/>
  <cols>
    <col min="1" max="1" width="8.8515625" style="4" bestFit="1" customWidth="1"/>
    <col min="2" max="2" width="7.57421875" style="4" bestFit="1" customWidth="1"/>
    <col min="3" max="3" width="18.28125" style="4" bestFit="1" customWidth="1"/>
    <col min="4" max="4" width="10.28125" style="4" customWidth="1"/>
    <col min="5" max="5" width="14.57421875" style="4" bestFit="1" customWidth="1"/>
    <col min="6" max="6" width="33.7109375" style="4" customWidth="1"/>
    <col min="7" max="7" width="13.140625" style="7" bestFit="1" customWidth="1"/>
    <col min="8" max="16384" width="11.421875" style="4" customWidth="1"/>
  </cols>
  <sheetData>
    <row r="1" spans="1:7" ht="51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169</v>
      </c>
    </row>
    <row r="2" spans="1:7" ht="11.25">
      <c r="A2" s="10" t="s">
        <v>6</v>
      </c>
      <c r="B2" s="10" t="s">
        <v>7</v>
      </c>
      <c r="C2" s="10" t="s">
        <v>8</v>
      </c>
      <c r="D2" s="10" t="s">
        <v>9</v>
      </c>
      <c r="E2" s="10" t="s">
        <v>10</v>
      </c>
      <c r="F2" s="10" t="s">
        <v>11</v>
      </c>
      <c r="G2" s="11">
        <v>95787</v>
      </c>
    </row>
    <row r="3" spans="1:7" ht="11.25">
      <c r="A3" s="5" t="s">
        <v>6</v>
      </c>
      <c r="B3" s="5" t="s">
        <v>7</v>
      </c>
      <c r="C3" s="5" t="s">
        <v>8</v>
      </c>
      <c r="D3" s="5" t="s">
        <v>12</v>
      </c>
      <c r="E3" s="5" t="s">
        <v>13</v>
      </c>
      <c r="F3" s="5" t="s">
        <v>14</v>
      </c>
      <c r="G3" s="12">
        <v>180578</v>
      </c>
    </row>
    <row r="4" spans="1:7" ht="11.25">
      <c r="A4" s="5" t="s">
        <v>6</v>
      </c>
      <c r="B4" s="5" t="s">
        <v>7</v>
      </c>
      <c r="C4" s="5" t="s">
        <v>8</v>
      </c>
      <c r="D4" s="5" t="s">
        <v>15</v>
      </c>
      <c r="E4" s="5" t="s">
        <v>16</v>
      </c>
      <c r="F4" s="5" t="s">
        <v>17</v>
      </c>
      <c r="G4" s="12">
        <v>199861</v>
      </c>
    </row>
    <row r="5" spans="1:7" ht="11.25">
      <c r="A5" s="5" t="s">
        <v>6</v>
      </c>
      <c r="B5" s="5" t="s">
        <v>7</v>
      </c>
      <c r="C5" s="5" t="s">
        <v>8</v>
      </c>
      <c r="D5" s="5" t="s">
        <v>18</v>
      </c>
      <c r="E5" s="5" t="s">
        <v>19</v>
      </c>
      <c r="F5" s="5" t="s">
        <v>20</v>
      </c>
      <c r="G5" s="12">
        <v>152920</v>
      </c>
    </row>
    <row r="6" spans="1:7" ht="11.25">
      <c r="A6" s="5" t="s">
        <v>6</v>
      </c>
      <c r="B6" s="5" t="s">
        <v>7</v>
      </c>
      <c r="C6" s="5" t="s">
        <v>8</v>
      </c>
      <c r="D6" s="5" t="s">
        <v>21</v>
      </c>
      <c r="E6" s="5" t="s">
        <v>22</v>
      </c>
      <c r="F6" s="5" t="s">
        <v>23</v>
      </c>
      <c r="G6" s="12">
        <v>161052</v>
      </c>
    </row>
    <row r="7" spans="1:7" ht="11.25">
      <c r="A7" s="5" t="s">
        <v>6</v>
      </c>
      <c r="B7" s="5" t="s">
        <v>7</v>
      </c>
      <c r="C7" s="5" t="s">
        <v>8</v>
      </c>
      <c r="D7" s="5" t="s">
        <v>24</v>
      </c>
      <c r="E7" s="5" t="s">
        <v>25</v>
      </c>
      <c r="F7" s="5" t="s">
        <v>26</v>
      </c>
      <c r="G7" s="12">
        <v>105354</v>
      </c>
    </row>
    <row r="8" spans="1:7" ht="11.25">
      <c r="A8" s="5" t="s">
        <v>6</v>
      </c>
      <c r="B8" s="5" t="s">
        <v>7</v>
      </c>
      <c r="C8" s="5" t="s">
        <v>8</v>
      </c>
      <c r="D8" s="5" t="s">
        <v>27</v>
      </c>
      <c r="E8" s="5" t="s">
        <v>28</v>
      </c>
      <c r="F8" s="5" t="s">
        <v>29</v>
      </c>
      <c r="G8" s="12">
        <v>162091</v>
      </c>
    </row>
    <row r="9" spans="1:7" ht="11.25">
      <c r="A9" s="5" t="s">
        <v>6</v>
      </c>
      <c r="B9" s="5" t="s">
        <v>7</v>
      </c>
      <c r="C9" s="5" t="s">
        <v>8</v>
      </c>
      <c r="D9" s="5" t="s">
        <v>30</v>
      </c>
      <c r="E9" s="5" t="s">
        <v>31</v>
      </c>
      <c r="F9" s="5" t="s">
        <v>32</v>
      </c>
      <c r="G9" s="12">
        <v>132634</v>
      </c>
    </row>
    <row r="10" spans="1:7" ht="11.25">
      <c r="A10" s="5" t="s">
        <v>6</v>
      </c>
      <c r="B10" s="5" t="s">
        <v>33</v>
      </c>
      <c r="C10" s="5" t="s">
        <v>34</v>
      </c>
      <c r="D10" s="5" t="s">
        <v>35</v>
      </c>
      <c r="E10" s="5" t="s">
        <v>36</v>
      </c>
      <c r="F10" s="5" t="s">
        <v>37</v>
      </c>
      <c r="G10" s="12">
        <v>53512</v>
      </c>
    </row>
    <row r="11" spans="1:7" ht="11.25">
      <c r="A11" s="5" t="s">
        <v>6</v>
      </c>
      <c r="B11" s="5" t="s">
        <v>33</v>
      </c>
      <c r="C11" s="5" t="s">
        <v>34</v>
      </c>
      <c r="D11" s="5" t="s">
        <v>38</v>
      </c>
      <c r="E11" s="5" t="s">
        <v>39</v>
      </c>
      <c r="F11" s="5" t="s">
        <v>40</v>
      </c>
      <c r="G11" s="12">
        <v>60277</v>
      </c>
    </row>
    <row r="12" spans="1:7" ht="11.25">
      <c r="A12" s="5" t="s">
        <v>6</v>
      </c>
      <c r="B12" s="5" t="s">
        <v>33</v>
      </c>
      <c r="C12" s="5" t="s">
        <v>34</v>
      </c>
      <c r="D12" s="5" t="s">
        <v>41</v>
      </c>
      <c r="E12" s="5" t="s">
        <v>42</v>
      </c>
      <c r="F12" s="5" t="s">
        <v>43</v>
      </c>
      <c r="G12" s="12">
        <v>50060</v>
      </c>
    </row>
    <row r="13" spans="1:7" ht="11.25">
      <c r="A13" s="5" t="s">
        <v>6</v>
      </c>
      <c r="B13" s="5" t="s">
        <v>9</v>
      </c>
      <c r="C13" s="5" t="s">
        <v>44</v>
      </c>
      <c r="D13" s="5" t="s">
        <v>45</v>
      </c>
      <c r="E13" s="5" t="s">
        <v>46</v>
      </c>
      <c r="F13" s="5" t="s">
        <v>47</v>
      </c>
      <c r="G13" s="12">
        <v>0</v>
      </c>
    </row>
    <row r="14" spans="1:7" ht="11.25">
      <c r="A14" s="5" t="s">
        <v>6</v>
      </c>
      <c r="B14" s="5" t="s">
        <v>9</v>
      </c>
      <c r="C14" s="5" t="s">
        <v>44</v>
      </c>
      <c r="D14" s="5" t="s">
        <v>45</v>
      </c>
      <c r="E14" s="5" t="s">
        <v>46</v>
      </c>
      <c r="F14" s="5" t="s">
        <v>48</v>
      </c>
      <c r="G14" s="12">
        <v>17525</v>
      </c>
    </row>
    <row r="15" spans="1:7" ht="11.25">
      <c r="A15" s="5" t="s">
        <v>6</v>
      </c>
      <c r="B15" s="5" t="s">
        <v>9</v>
      </c>
      <c r="C15" s="5" t="s">
        <v>44</v>
      </c>
      <c r="D15" s="5" t="s">
        <v>45</v>
      </c>
      <c r="E15" s="5" t="s">
        <v>46</v>
      </c>
      <c r="F15" s="5" t="s">
        <v>49</v>
      </c>
      <c r="G15" s="12">
        <v>126820</v>
      </c>
    </row>
    <row r="16" spans="1:7" ht="11.25">
      <c r="A16" s="5" t="s">
        <v>6</v>
      </c>
      <c r="B16" s="5" t="s">
        <v>9</v>
      </c>
      <c r="C16" s="5" t="s">
        <v>44</v>
      </c>
      <c r="D16" s="5" t="s">
        <v>45</v>
      </c>
      <c r="E16" s="5" t="s">
        <v>46</v>
      </c>
      <c r="F16" s="5" t="s">
        <v>50</v>
      </c>
      <c r="G16" s="12">
        <v>41984</v>
      </c>
    </row>
    <row r="17" spans="1:7" ht="11.25">
      <c r="A17" s="5" t="s">
        <v>6</v>
      </c>
      <c r="B17" s="5" t="s">
        <v>51</v>
      </c>
      <c r="C17" s="5" t="s">
        <v>52</v>
      </c>
      <c r="D17" s="5" t="s">
        <v>53</v>
      </c>
      <c r="E17" s="5" t="s">
        <v>54</v>
      </c>
      <c r="F17" s="5" t="s">
        <v>55</v>
      </c>
      <c r="G17" s="12">
        <v>31187</v>
      </c>
    </row>
    <row r="18" spans="1:7" ht="11.25">
      <c r="A18" s="5" t="s">
        <v>6</v>
      </c>
      <c r="B18" s="5" t="s">
        <v>51</v>
      </c>
      <c r="C18" s="5" t="s">
        <v>52</v>
      </c>
      <c r="D18" s="5" t="s">
        <v>53</v>
      </c>
      <c r="E18" s="5" t="s">
        <v>54</v>
      </c>
      <c r="F18" s="5" t="s">
        <v>56</v>
      </c>
      <c r="G18" s="12">
        <v>163232</v>
      </c>
    </row>
    <row r="19" spans="1:7" ht="11.25">
      <c r="A19" s="5" t="s">
        <v>6</v>
      </c>
      <c r="B19" s="5" t="s">
        <v>51</v>
      </c>
      <c r="C19" s="5" t="s">
        <v>52</v>
      </c>
      <c r="D19" s="5" t="s">
        <v>53</v>
      </c>
      <c r="E19" s="5" t="s">
        <v>54</v>
      </c>
      <c r="F19" s="5" t="s">
        <v>57</v>
      </c>
      <c r="G19" s="12">
        <v>42703</v>
      </c>
    </row>
    <row r="20" spans="1:7" ht="11.25">
      <c r="A20" s="5" t="s">
        <v>6</v>
      </c>
      <c r="B20" s="5" t="s">
        <v>51</v>
      </c>
      <c r="C20" s="5" t="s">
        <v>52</v>
      </c>
      <c r="D20" s="5" t="s">
        <v>58</v>
      </c>
      <c r="E20" s="5" t="s">
        <v>59</v>
      </c>
      <c r="F20" s="5" t="s">
        <v>60</v>
      </c>
      <c r="G20" s="12">
        <v>8419</v>
      </c>
    </row>
    <row r="21" spans="1:7" ht="11.25">
      <c r="A21" s="5" t="s">
        <v>6</v>
      </c>
      <c r="B21" s="5" t="s">
        <v>51</v>
      </c>
      <c r="C21" s="5" t="s">
        <v>52</v>
      </c>
      <c r="D21" s="5" t="s">
        <v>58</v>
      </c>
      <c r="E21" s="5" t="s">
        <v>59</v>
      </c>
      <c r="F21" s="5" t="s">
        <v>61</v>
      </c>
      <c r="G21" s="12">
        <v>24062</v>
      </c>
    </row>
    <row r="22" spans="1:7" ht="11.25">
      <c r="A22" s="5" t="s">
        <v>6</v>
      </c>
      <c r="B22" s="5" t="s">
        <v>51</v>
      </c>
      <c r="C22" s="5" t="s">
        <v>52</v>
      </c>
      <c r="D22" s="5" t="s">
        <v>58</v>
      </c>
      <c r="E22" s="5" t="s">
        <v>59</v>
      </c>
      <c r="F22" s="5" t="s">
        <v>62</v>
      </c>
      <c r="G22" s="12">
        <v>46458</v>
      </c>
    </row>
    <row r="23" spans="1:7" ht="11.25">
      <c r="A23" s="5" t="s">
        <v>6</v>
      </c>
      <c r="B23" s="5" t="s">
        <v>51</v>
      </c>
      <c r="C23" s="5" t="s">
        <v>52</v>
      </c>
      <c r="D23" s="5" t="s">
        <v>58</v>
      </c>
      <c r="E23" s="5" t="s">
        <v>59</v>
      </c>
      <c r="F23" s="5" t="s">
        <v>63</v>
      </c>
      <c r="G23" s="12">
        <v>477254</v>
      </c>
    </row>
    <row r="24" spans="1:7" ht="11.25">
      <c r="A24" s="5" t="s">
        <v>6</v>
      </c>
      <c r="B24" s="5" t="s">
        <v>45</v>
      </c>
      <c r="C24" s="5" t="s">
        <v>64</v>
      </c>
      <c r="D24" s="5" t="s">
        <v>51</v>
      </c>
      <c r="E24" s="5" t="s">
        <v>65</v>
      </c>
      <c r="F24" s="5" t="s">
        <v>66</v>
      </c>
      <c r="G24" s="12">
        <v>29711</v>
      </c>
    </row>
    <row r="25" spans="1:7" ht="11.25">
      <c r="A25" s="5" t="s">
        <v>6</v>
      </c>
      <c r="B25" s="5" t="s">
        <v>45</v>
      </c>
      <c r="C25" s="5" t="s">
        <v>64</v>
      </c>
      <c r="D25" s="5" t="s">
        <v>67</v>
      </c>
      <c r="E25" s="5" t="s">
        <v>68</v>
      </c>
      <c r="F25" s="5" t="s">
        <v>69</v>
      </c>
      <c r="G25" s="12">
        <v>64003</v>
      </c>
    </row>
    <row r="26" spans="1:7" ht="11.25">
      <c r="A26" s="5" t="s">
        <v>6</v>
      </c>
      <c r="B26" s="5" t="s">
        <v>45</v>
      </c>
      <c r="C26" s="5" t="s">
        <v>64</v>
      </c>
      <c r="D26" s="5" t="s">
        <v>70</v>
      </c>
      <c r="E26" s="5" t="s">
        <v>71</v>
      </c>
      <c r="F26" s="5" t="s">
        <v>72</v>
      </c>
      <c r="G26" s="12">
        <v>88547</v>
      </c>
    </row>
    <row r="27" spans="1:7" ht="11.25">
      <c r="A27" s="5" t="s">
        <v>6</v>
      </c>
      <c r="B27" s="5" t="s">
        <v>45</v>
      </c>
      <c r="C27" s="5" t="s">
        <v>64</v>
      </c>
      <c r="D27" s="5" t="s">
        <v>73</v>
      </c>
      <c r="E27" s="5" t="s">
        <v>74</v>
      </c>
      <c r="F27" s="5" t="s">
        <v>75</v>
      </c>
      <c r="G27" s="12">
        <v>47865</v>
      </c>
    </row>
    <row r="28" spans="1:7" ht="11.25">
      <c r="A28" s="5" t="s">
        <v>6</v>
      </c>
      <c r="B28" s="5" t="s">
        <v>45</v>
      </c>
      <c r="C28" s="5" t="s">
        <v>64</v>
      </c>
      <c r="D28" s="5" t="s">
        <v>76</v>
      </c>
      <c r="E28" s="5" t="s">
        <v>77</v>
      </c>
      <c r="F28" s="5" t="s">
        <v>78</v>
      </c>
      <c r="G28" s="12">
        <v>71367</v>
      </c>
    </row>
    <row r="29" spans="1:7" ht="11.25">
      <c r="A29" s="5" t="s">
        <v>6</v>
      </c>
      <c r="B29" s="5" t="s">
        <v>45</v>
      </c>
      <c r="C29" s="5" t="s">
        <v>64</v>
      </c>
      <c r="D29" s="5" t="s">
        <v>79</v>
      </c>
      <c r="E29" s="5" t="s">
        <v>80</v>
      </c>
      <c r="F29" s="5" t="s">
        <v>81</v>
      </c>
      <c r="G29" s="12">
        <v>27803</v>
      </c>
    </row>
    <row r="30" spans="1:7" ht="11.25">
      <c r="A30" s="5" t="s">
        <v>6</v>
      </c>
      <c r="B30" s="5" t="s">
        <v>45</v>
      </c>
      <c r="C30" s="5" t="s">
        <v>64</v>
      </c>
      <c r="D30" s="5" t="s">
        <v>82</v>
      </c>
      <c r="E30" s="5" t="s">
        <v>83</v>
      </c>
      <c r="F30" s="5" t="s">
        <v>84</v>
      </c>
      <c r="G30" s="12">
        <v>19261</v>
      </c>
    </row>
    <row r="31" spans="1:7" ht="11.25">
      <c r="A31" s="5" t="s">
        <v>6</v>
      </c>
      <c r="B31" s="5" t="s">
        <v>45</v>
      </c>
      <c r="C31" s="5" t="s">
        <v>64</v>
      </c>
      <c r="D31" s="5" t="s">
        <v>85</v>
      </c>
      <c r="E31" s="5" t="s">
        <v>86</v>
      </c>
      <c r="F31" s="5" t="s">
        <v>87</v>
      </c>
      <c r="G31" s="12">
        <v>22186</v>
      </c>
    </row>
    <row r="32" spans="1:7" ht="11.25">
      <c r="A32" s="5" t="s">
        <v>6</v>
      </c>
      <c r="B32" s="5" t="s">
        <v>45</v>
      </c>
      <c r="C32" s="5" t="s">
        <v>64</v>
      </c>
      <c r="D32" s="5" t="s">
        <v>88</v>
      </c>
      <c r="E32" s="5" t="s">
        <v>89</v>
      </c>
      <c r="F32" s="5" t="s">
        <v>90</v>
      </c>
      <c r="G32" s="12">
        <v>32572</v>
      </c>
    </row>
    <row r="33" spans="1:7" ht="11.25">
      <c r="A33" s="5" t="s">
        <v>6</v>
      </c>
      <c r="B33" s="5" t="s">
        <v>91</v>
      </c>
      <c r="C33" s="5" t="s">
        <v>92</v>
      </c>
      <c r="D33" s="5" t="s">
        <v>33</v>
      </c>
      <c r="E33" s="5" t="s">
        <v>93</v>
      </c>
      <c r="F33" s="5" t="s">
        <v>94</v>
      </c>
      <c r="G33" s="12">
        <v>76206</v>
      </c>
    </row>
    <row r="34" spans="1:7" ht="11.25">
      <c r="A34" s="5" t="s">
        <v>6</v>
      </c>
      <c r="B34" s="5" t="s">
        <v>91</v>
      </c>
      <c r="C34" s="5" t="s">
        <v>92</v>
      </c>
      <c r="D34" s="5" t="s">
        <v>95</v>
      </c>
      <c r="E34" s="5" t="s">
        <v>96</v>
      </c>
      <c r="F34" s="5" t="s">
        <v>97</v>
      </c>
      <c r="G34" s="12">
        <v>0</v>
      </c>
    </row>
    <row r="35" spans="1:7" ht="11.25">
      <c r="A35" s="5" t="s">
        <v>6</v>
      </c>
      <c r="B35" s="5" t="s">
        <v>91</v>
      </c>
      <c r="C35" s="5" t="s">
        <v>92</v>
      </c>
      <c r="D35" s="5" t="s">
        <v>98</v>
      </c>
      <c r="E35" s="5" t="s">
        <v>99</v>
      </c>
      <c r="F35" s="5" t="s">
        <v>100</v>
      </c>
      <c r="G35" s="12">
        <v>41035</v>
      </c>
    </row>
    <row r="36" spans="1:7" ht="11.25">
      <c r="A36" s="5" t="s">
        <v>6</v>
      </c>
      <c r="B36" s="5" t="s">
        <v>91</v>
      </c>
      <c r="C36" s="5" t="s">
        <v>92</v>
      </c>
      <c r="D36" s="5" t="s">
        <v>101</v>
      </c>
      <c r="E36" s="5" t="s">
        <v>102</v>
      </c>
      <c r="F36" s="5" t="s">
        <v>103</v>
      </c>
      <c r="G36" s="12">
        <v>41773</v>
      </c>
    </row>
    <row r="37" spans="1:7" ht="11.25">
      <c r="A37" s="5" t="s">
        <v>6</v>
      </c>
      <c r="B37" s="5" t="s">
        <v>91</v>
      </c>
      <c r="C37" s="5" t="s">
        <v>92</v>
      </c>
      <c r="D37" s="5" t="s">
        <v>104</v>
      </c>
      <c r="E37" s="5" t="s">
        <v>105</v>
      </c>
      <c r="F37" s="5" t="s">
        <v>106</v>
      </c>
      <c r="G37" s="12">
        <v>77411</v>
      </c>
    </row>
    <row r="38" spans="1:7" ht="11.25">
      <c r="A38" s="5" t="s">
        <v>6</v>
      </c>
      <c r="B38" s="5" t="s">
        <v>67</v>
      </c>
      <c r="C38" s="5" t="s">
        <v>107</v>
      </c>
      <c r="D38" s="5" t="s">
        <v>91</v>
      </c>
      <c r="E38" s="5" t="s">
        <v>108</v>
      </c>
      <c r="F38" s="5" t="s">
        <v>109</v>
      </c>
      <c r="G38" s="12">
        <v>159011</v>
      </c>
    </row>
    <row r="39" spans="1:7" ht="11.25">
      <c r="A39" s="5" t="s">
        <v>6</v>
      </c>
      <c r="B39" s="5" t="s">
        <v>67</v>
      </c>
      <c r="C39" s="5" t="s">
        <v>107</v>
      </c>
      <c r="D39" s="5" t="s">
        <v>110</v>
      </c>
      <c r="E39" s="5" t="s">
        <v>111</v>
      </c>
      <c r="F39" s="5" t="s">
        <v>112</v>
      </c>
      <c r="G39" s="12">
        <v>120536</v>
      </c>
    </row>
    <row r="40" spans="1:7" ht="11.25">
      <c r="A40" s="5" t="s">
        <v>6</v>
      </c>
      <c r="B40" s="5" t="s">
        <v>67</v>
      </c>
      <c r="C40" s="5" t="s">
        <v>107</v>
      </c>
      <c r="D40" s="5" t="s">
        <v>113</v>
      </c>
      <c r="E40" s="5" t="s">
        <v>114</v>
      </c>
      <c r="F40" s="5" t="s">
        <v>115</v>
      </c>
      <c r="G40" s="12">
        <v>83469</v>
      </c>
    </row>
    <row r="41" spans="1:7" ht="11.25">
      <c r="A41" s="5" t="s">
        <v>6</v>
      </c>
      <c r="B41" s="5" t="s">
        <v>67</v>
      </c>
      <c r="C41" s="5" t="s">
        <v>107</v>
      </c>
      <c r="D41" s="5" t="s">
        <v>116</v>
      </c>
      <c r="E41" s="5" t="s">
        <v>117</v>
      </c>
      <c r="F41" s="5" t="s">
        <v>118</v>
      </c>
      <c r="G41" s="12">
        <v>81920</v>
      </c>
    </row>
    <row r="42" spans="1:7" ht="11.25">
      <c r="A42" s="5" t="s">
        <v>6</v>
      </c>
      <c r="B42" s="5" t="s">
        <v>119</v>
      </c>
      <c r="C42" s="5" t="s">
        <v>120</v>
      </c>
      <c r="D42" s="5" t="s">
        <v>121</v>
      </c>
      <c r="E42" s="5" t="s">
        <v>122</v>
      </c>
      <c r="F42" s="5" t="s">
        <v>123</v>
      </c>
      <c r="G42" s="12">
        <v>60771</v>
      </c>
    </row>
    <row r="43" spans="1:7" ht="11.25">
      <c r="A43" s="5" t="s">
        <v>6</v>
      </c>
      <c r="B43" s="5" t="s">
        <v>119</v>
      </c>
      <c r="C43" s="5" t="s">
        <v>120</v>
      </c>
      <c r="D43" s="5" t="s">
        <v>119</v>
      </c>
      <c r="E43" s="5" t="s">
        <v>124</v>
      </c>
      <c r="F43" s="5" t="s">
        <v>125</v>
      </c>
      <c r="G43" s="12">
        <v>64458</v>
      </c>
    </row>
    <row r="44" spans="1:7" ht="11.25">
      <c r="A44" s="5" t="s">
        <v>6</v>
      </c>
      <c r="B44" s="5" t="s">
        <v>12</v>
      </c>
      <c r="C44" s="5" t="s">
        <v>126</v>
      </c>
      <c r="D44" s="5" t="s">
        <v>127</v>
      </c>
      <c r="E44" s="5" t="s">
        <v>128</v>
      </c>
      <c r="F44" s="5" t="s">
        <v>129</v>
      </c>
      <c r="G44" s="12">
        <v>87041</v>
      </c>
    </row>
    <row r="45" spans="1:7" ht="11.25">
      <c r="A45" s="5" t="s">
        <v>6</v>
      </c>
      <c r="B45" s="5" t="s">
        <v>12</v>
      </c>
      <c r="C45" s="5" t="s">
        <v>126</v>
      </c>
      <c r="D45" s="5" t="s">
        <v>130</v>
      </c>
      <c r="E45" s="5" t="s">
        <v>131</v>
      </c>
      <c r="F45" s="5" t="s">
        <v>132</v>
      </c>
      <c r="G45" s="12">
        <v>21246</v>
      </c>
    </row>
    <row r="46" spans="1:7" ht="11.25">
      <c r="A46" s="5" t="s">
        <v>6</v>
      </c>
      <c r="B46" s="5" t="s">
        <v>12</v>
      </c>
      <c r="C46" s="5" t="s">
        <v>126</v>
      </c>
      <c r="D46" s="5" t="s">
        <v>133</v>
      </c>
      <c r="E46" s="5" t="s">
        <v>134</v>
      </c>
      <c r="F46" s="5" t="s">
        <v>135</v>
      </c>
      <c r="G46" s="12">
        <v>50843</v>
      </c>
    </row>
    <row r="47" spans="1:7" ht="11.25">
      <c r="A47" s="5" t="s">
        <v>6</v>
      </c>
      <c r="B47" s="5" t="s">
        <v>12</v>
      </c>
      <c r="C47" s="5" t="s">
        <v>126</v>
      </c>
      <c r="D47" s="5" t="s">
        <v>136</v>
      </c>
      <c r="E47" s="5" t="s">
        <v>137</v>
      </c>
      <c r="F47" s="5" t="s">
        <v>138</v>
      </c>
      <c r="G47" s="12">
        <v>114760</v>
      </c>
    </row>
    <row r="48" spans="1:7" ht="11.25">
      <c r="A48" s="5" t="s">
        <v>6</v>
      </c>
      <c r="B48" s="5" t="s">
        <v>127</v>
      </c>
      <c r="C48" s="5" t="s">
        <v>139</v>
      </c>
      <c r="D48" s="5" t="s">
        <v>7</v>
      </c>
      <c r="E48" s="5" t="s">
        <v>140</v>
      </c>
      <c r="F48" s="5" t="s">
        <v>141</v>
      </c>
      <c r="G48" s="12">
        <v>338978</v>
      </c>
    </row>
    <row r="49" spans="1:7" ht="11.25">
      <c r="A49" s="5" t="s">
        <v>6</v>
      </c>
      <c r="B49" s="5" t="s">
        <v>127</v>
      </c>
      <c r="C49" s="5" t="s">
        <v>139</v>
      </c>
      <c r="D49" s="5" t="s">
        <v>142</v>
      </c>
      <c r="E49" s="5" t="s">
        <v>143</v>
      </c>
      <c r="F49" s="5" t="s">
        <v>144</v>
      </c>
      <c r="G49" s="12">
        <v>285565</v>
      </c>
    </row>
    <row r="50" spans="1:7" ht="11.25">
      <c r="A50" s="5" t="s">
        <v>6</v>
      </c>
      <c r="B50" s="5" t="s">
        <v>127</v>
      </c>
      <c r="C50" s="5" t="s">
        <v>139</v>
      </c>
      <c r="D50" s="5" t="s">
        <v>145</v>
      </c>
      <c r="E50" s="5" t="s">
        <v>146</v>
      </c>
      <c r="F50" s="5" t="s">
        <v>147</v>
      </c>
      <c r="G50" s="12">
        <v>949139</v>
      </c>
    </row>
    <row r="51" spans="1:7" ht="11.25">
      <c r="A51" s="5" t="s">
        <v>6</v>
      </c>
      <c r="B51" s="5" t="s">
        <v>110</v>
      </c>
      <c r="C51" s="5" t="s">
        <v>148</v>
      </c>
      <c r="D51" s="5" t="s">
        <v>149</v>
      </c>
      <c r="E51" s="5" t="s">
        <v>150</v>
      </c>
      <c r="F51" s="5" t="s">
        <v>151</v>
      </c>
      <c r="G51" s="12">
        <v>99805</v>
      </c>
    </row>
    <row r="52" spans="1:7" ht="11.25">
      <c r="A52" s="5" t="s">
        <v>6</v>
      </c>
      <c r="B52" s="5" t="s">
        <v>110</v>
      </c>
      <c r="C52" s="5" t="s">
        <v>148</v>
      </c>
      <c r="D52" s="5" t="s">
        <v>152</v>
      </c>
      <c r="E52" s="5" t="s">
        <v>153</v>
      </c>
      <c r="F52" s="5" t="s">
        <v>154</v>
      </c>
      <c r="G52" s="12">
        <v>105029</v>
      </c>
    </row>
    <row r="53" spans="1:7" ht="11.25">
      <c r="A53" s="6" t="s">
        <v>6</v>
      </c>
      <c r="B53" s="6" t="s">
        <v>110</v>
      </c>
      <c r="C53" s="6" t="s">
        <v>148</v>
      </c>
      <c r="D53" s="6" t="s">
        <v>155</v>
      </c>
      <c r="E53" s="6" t="s">
        <v>156</v>
      </c>
      <c r="F53" s="6" t="s">
        <v>157</v>
      </c>
      <c r="G53" s="13">
        <v>236004</v>
      </c>
    </row>
    <row r="54" spans="1:7" ht="11.25">
      <c r="A54" s="6"/>
      <c r="B54" s="6"/>
      <c r="C54" s="6"/>
      <c r="D54" s="6"/>
      <c r="E54" s="6"/>
      <c r="F54" s="6"/>
      <c r="G54" s="14">
        <v>5832085</v>
      </c>
    </row>
    <row r="56" spans="4:7" ht="11.25">
      <c r="D56" s="34" t="s">
        <v>160</v>
      </c>
      <c r="E56" s="34"/>
      <c r="F56" s="34"/>
      <c r="G56" s="7">
        <v>465318</v>
      </c>
    </row>
    <row r="57" spans="4:7" ht="11.25">
      <c r="D57" s="34" t="s">
        <v>161</v>
      </c>
      <c r="E57" s="34"/>
      <c r="F57" s="34"/>
      <c r="G57" s="7">
        <v>60597</v>
      </c>
    </row>
    <row r="59" spans="6:7" ht="12.75">
      <c r="F59" s="8" t="s">
        <v>158</v>
      </c>
      <c r="G59" s="9">
        <v>6358000</v>
      </c>
    </row>
    <row r="61" spans="2:6" ht="25.5" customHeight="1">
      <c r="B61" s="35" t="s">
        <v>159</v>
      </c>
      <c r="C61" s="35"/>
      <c r="D61" s="35"/>
      <c r="E61" s="35"/>
      <c r="F61" s="35"/>
    </row>
  </sheetData>
  <mergeCells count="3">
    <mergeCell ref="D57:F57"/>
    <mergeCell ref="B61:F61"/>
    <mergeCell ref="D56:F56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workbookViewId="0" topLeftCell="A1">
      <selection activeCell="E37" sqref="E37"/>
    </sheetView>
  </sheetViews>
  <sheetFormatPr defaultColWidth="11.421875" defaultRowHeight="12.75"/>
  <cols>
    <col min="1" max="1" width="6.57421875" style="4" bestFit="1" customWidth="1"/>
    <col min="2" max="2" width="15.8515625" style="4" customWidth="1"/>
    <col min="3" max="3" width="6.421875" style="4" bestFit="1" customWidth="1"/>
    <col min="4" max="4" width="16.140625" style="4" customWidth="1"/>
    <col min="5" max="5" width="33.00390625" style="4" customWidth="1"/>
    <col min="6" max="6" width="11.28125" style="7" customWidth="1"/>
    <col min="7" max="16384" width="11.421875" style="4" customWidth="1"/>
  </cols>
  <sheetData>
    <row r="1" spans="1:6" s="21" customFormat="1" ht="34.5" thickBot="1">
      <c r="A1" s="15" t="s">
        <v>162</v>
      </c>
      <c r="B1" s="16" t="s">
        <v>2</v>
      </c>
      <c r="C1" s="17" t="s">
        <v>163</v>
      </c>
      <c r="D1" s="18" t="s">
        <v>4</v>
      </c>
      <c r="E1" s="19" t="s">
        <v>164</v>
      </c>
      <c r="F1" s="20" t="s">
        <v>165</v>
      </c>
    </row>
    <row r="2" spans="1:6" ht="11.25">
      <c r="A2" s="22" t="s">
        <v>7</v>
      </c>
      <c r="B2" s="23" t="s">
        <v>8</v>
      </c>
      <c r="C2" s="23" t="s">
        <v>9</v>
      </c>
      <c r="D2" s="23" t="s">
        <v>10</v>
      </c>
      <c r="E2" s="24" t="s">
        <v>11</v>
      </c>
      <c r="F2" s="25">
        <v>95787</v>
      </c>
    </row>
    <row r="3" spans="1:6" ht="11.25">
      <c r="A3" s="26" t="s">
        <v>7</v>
      </c>
      <c r="B3" s="27" t="s">
        <v>8</v>
      </c>
      <c r="C3" s="27" t="s">
        <v>12</v>
      </c>
      <c r="D3" s="27" t="s">
        <v>13</v>
      </c>
      <c r="E3" s="28" t="s">
        <v>14</v>
      </c>
      <c r="F3" s="29">
        <v>180578</v>
      </c>
    </row>
    <row r="4" spans="1:6" ht="11.25">
      <c r="A4" s="26" t="s">
        <v>7</v>
      </c>
      <c r="B4" s="27" t="s">
        <v>8</v>
      </c>
      <c r="C4" s="27" t="s">
        <v>15</v>
      </c>
      <c r="D4" s="27" t="s">
        <v>16</v>
      </c>
      <c r="E4" s="28" t="s">
        <v>17</v>
      </c>
      <c r="F4" s="29">
        <v>199861</v>
      </c>
    </row>
    <row r="5" spans="1:6" ht="11.25">
      <c r="A5" s="26" t="s">
        <v>7</v>
      </c>
      <c r="B5" s="27" t="s">
        <v>8</v>
      </c>
      <c r="C5" s="27" t="s">
        <v>18</v>
      </c>
      <c r="D5" s="27" t="s">
        <v>19</v>
      </c>
      <c r="E5" s="28" t="s">
        <v>20</v>
      </c>
      <c r="F5" s="29">
        <v>152920</v>
      </c>
    </row>
    <row r="6" spans="1:6" ht="11.25">
      <c r="A6" s="26" t="s">
        <v>7</v>
      </c>
      <c r="B6" s="27" t="s">
        <v>8</v>
      </c>
      <c r="C6" s="27" t="s">
        <v>21</v>
      </c>
      <c r="D6" s="27" t="s">
        <v>22</v>
      </c>
      <c r="E6" s="28" t="s">
        <v>23</v>
      </c>
      <c r="F6" s="29">
        <v>161052</v>
      </c>
    </row>
    <row r="7" spans="1:6" ht="11.25">
      <c r="A7" s="26" t="s">
        <v>7</v>
      </c>
      <c r="B7" s="27" t="s">
        <v>8</v>
      </c>
      <c r="C7" s="27" t="s">
        <v>24</v>
      </c>
      <c r="D7" s="27" t="s">
        <v>25</v>
      </c>
      <c r="E7" s="28" t="s">
        <v>26</v>
      </c>
      <c r="F7" s="29">
        <v>105354</v>
      </c>
    </row>
    <row r="8" spans="1:6" ht="11.25">
      <c r="A8" s="26" t="s">
        <v>7</v>
      </c>
      <c r="B8" s="27" t="s">
        <v>8</v>
      </c>
      <c r="C8" s="27" t="s">
        <v>27</v>
      </c>
      <c r="D8" s="27" t="s">
        <v>28</v>
      </c>
      <c r="E8" s="28" t="s">
        <v>29</v>
      </c>
      <c r="F8" s="29">
        <v>162091</v>
      </c>
    </row>
    <row r="9" spans="1:6" ht="11.25">
      <c r="A9" s="26" t="s">
        <v>7</v>
      </c>
      <c r="B9" s="27" t="s">
        <v>8</v>
      </c>
      <c r="C9" s="27" t="s">
        <v>30</v>
      </c>
      <c r="D9" s="27" t="s">
        <v>31</v>
      </c>
      <c r="E9" s="28" t="s">
        <v>32</v>
      </c>
      <c r="F9" s="29">
        <v>132634</v>
      </c>
    </row>
    <row r="10" spans="1:6" ht="11.25">
      <c r="A10" s="26" t="s">
        <v>33</v>
      </c>
      <c r="B10" s="27" t="s">
        <v>34</v>
      </c>
      <c r="C10" s="27" t="s">
        <v>35</v>
      </c>
      <c r="D10" s="27" t="s">
        <v>36</v>
      </c>
      <c r="E10" s="28" t="s">
        <v>37</v>
      </c>
      <c r="F10" s="29">
        <v>53512</v>
      </c>
    </row>
    <row r="11" spans="1:6" ht="11.25">
      <c r="A11" s="26" t="s">
        <v>33</v>
      </c>
      <c r="B11" s="27" t="s">
        <v>34</v>
      </c>
      <c r="C11" s="27" t="s">
        <v>38</v>
      </c>
      <c r="D11" s="27" t="s">
        <v>39</v>
      </c>
      <c r="E11" s="28" t="s">
        <v>40</v>
      </c>
      <c r="F11" s="29">
        <v>60277</v>
      </c>
    </row>
    <row r="12" spans="1:6" ht="11.25">
      <c r="A12" s="26" t="s">
        <v>33</v>
      </c>
      <c r="B12" s="27" t="s">
        <v>34</v>
      </c>
      <c r="C12" s="27" t="s">
        <v>41</v>
      </c>
      <c r="D12" s="27" t="s">
        <v>42</v>
      </c>
      <c r="E12" s="28" t="s">
        <v>43</v>
      </c>
      <c r="F12" s="29">
        <v>50060</v>
      </c>
    </row>
    <row r="13" spans="1:6" ht="11.25">
      <c r="A13" s="26" t="s">
        <v>9</v>
      </c>
      <c r="B13" s="27" t="s">
        <v>44</v>
      </c>
      <c r="C13" s="27" t="s">
        <v>45</v>
      </c>
      <c r="D13" s="27" t="s">
        <v>46</v>
      </c>
      <c r="E13" s="28" t="s">
        <v>166</v>
      </c>
      <c r="F13" s="29">
        <v>0</v>
      </c>
    </row>
    <row r="14" spans="1:6" ht="11.25">
      <c r="A14" s="26" t="s">
        <v>9</v>
      </c>
      <c r="B14" s="27" t="s">
        <v>44</v>
      </c>
      <c r="C14" s="27" t="s">
        <v>45</v>
      </c>
      <c r="D14" s="27" t="s">
        <v>46</v>
      </c>
      <c r="E14" s="28" t="s">
        <v>48</v>
      </c>
      <c r="F14" s="29">
        <v>17525</v>
      </c>
    </row>
    <row r="15" spans="1:6" ht="11.25">
      <c r="A15" s="26" t="s">
        <v>9</v>
      </c>
      <c r="B15" s="27" t="s">
        <v>44</v>
      </c>
      <c r="C15" s="27" t="s">
        <v>45</v>
      </c>
      <c r="D15" s="27" t="s">
        <v>46</v>
      </c>
      <c r="E15" s="28" t="s">
        <v>49</v>
      </c>
      <c r="F15" s="29">
        <v>126820</v>
      </c>
    </row>
    <row r="16" spans="1:6" ht="11.25">
      <c r="A16" s="26" t="s">
        <v>9</v>
      </c>
      <c r="B16" s="27" t="s">
        <v>44</v>
      </c>
      <c r="C16" s="27" t="s">
        <v>45</v>
      </c>
      <c r="D16" s="27" t="s">
        <v>46</v>
      </c>
      <c r="E16" s="28" t="s">
        <v>50</v>
      </c>
      <c r="F16" s="29">
        <v>41984</v>
      </c>
    </row>
    <row r="17" spans="1:6" ht="11.25">
      <c r="A17" s="26" t="s">
        <v>51</v>
      </c>
      <c r="B17" s="27" t="s">
        <v>52</v>
      </c>
      <c r="C17" s="27" t="s">
        <v>53</v>
      </c>
      <c r="D17" s="27" t="s">
        <v>54</v>
      </c>
      <c r="E17" s="28" t="s">
        <v>55</v>
      </c>
      <c r="F17" s="29">
        <v>31187</v>
      </c>
    </row>
    <row r="18" spans="1:6" ht="11.25">
      <c r="A18" s="26" t="s">
        <v>51</v>
      </c>
      <c r="B18" s="27" t="s">
        <v>52</v>
      </c>
      <c r="C18" s="27" t="s">
        <v>53</v>
      </c>
      <c r="D18" s="27" t="s">
        <v>54</v>
      </c>
      <c r="E18" s="28" t="s">
        <v>56</v>
      </c>
      <c r="F18" s="29">
        <v>163232</v>
      </c>
    </row>
    <row r="19" spans="1:6" ht="11.25">
      <c r="A19" s="26" t="s">
        <v>51</v>
      </c>
      <c r="B19" s="27" t="s">
        <v>52</v>
      </c>
      <c r="C19" s="27" t="s">
        <v>53</v>
      </c>
      <c r="D19" s="27" t="s">
        <v>54</v>
      </c>
      <c r="E19" s="28" t="s">
        <v>57</v>
      </c>
      <c r="F19" s="29">
        <v>42703</v>
      </c>
    </row>
    <row r="20" spans="1:6" ht="11.25">
      <c r="A20" s="26" t="s">
        <v>51</v>
      </c>
      <c r="B20" s="27" t="s">
        <v>52</v>
      </c>
      <c r="C20" s="27" t="s">
        <v>58</v>
      </c>
      <c r="D20" s="27" t="s">
        <v>59</v>
      </c>
      <c r="E20" s="28" t="s">
        <v>60</v>
      </c>
      <c r="F20" s="29">
        <v>8419</v>
      </c>
    </row>
    <row r="21" spans="1:6" ht="11.25">
      <c r="A21" s="26" t="s">
        <v>51</v>
      </c>
      <c r="B21" s="27" t="s">
        <v>52</v>
      </c>
      <c r="C21" s="27" t="s">
        <v>58</v>
      </c>
      <c r="D21" s="27" t="s">
        <v>59</v>
      </c>
      <c r="E21" s="28" t="s">
        <v>61</v>
      </c>
      <c r="F21" s="29">
        <v>24062</v>
      </c>
    </row>
    <row r="22" spans="1:6" ht="11.25">
      <c r="A22" s="26" t="s">
        <v>51</v>
      </c>
      <c r="B22" s="27" t="s">
        <v>52</v>
      </c>
      <c r="C22" s="27" t="s">
        <v>58</v>
      </c>
      <c r="D22" s="27" t="s">
        <v>59</v>
      </c>
      <c r="E22" s="28" t="s">
        <v>62</v>
      </c>
      <c r="F22" s="29">
        <v>46458</v>
      </c>
    </row>
    <row r="23" spans="1:6" ht="11.25">
      <c r="A23" s="26" t="s">
        <v>51</v>
      </c>
      <c r="B23" s="27" t="s">
        <v>52</v>
      </c>
      <c r="C23" s="27" t="s">
        <v>58</v>
      </c>
      <c r="D23" s="27" t="s">
        <v>59</v>
      </c>
      <c r="E23" s="28" t="s">
        <v>63</v>
      </c>
      <c r="F23" s="29">
        <v>477254</v>
      </c>
    </row>
    <row r="24" spans="1:6" ht="11.25">
      <c r="A24" s="26" t="s">
        <v>45</v>
      </c>
      <c r="B24" s="27" t="s">
        <v>64</v>
      </c>
      <c r="C24" s="27" t="s">
        <v>51</v>
      </c>
      <c r="D24" s="27" t="s">
        <v>65</v>
      </c>
      <c r="E24" s="28" t="s">
        <v>66</v>
      </c>
      <c r="F24" s="29">
        <v>29711</v>
      </c>
    </row>
    <row r="25" spans="1:6" ht="11.25">
      <c r="A25" s="26" t="s">
        <v>45</v>
      </c>
      <c r="B25" s="27" t="s">
        <v>64</v>
      </c>
      <c r="C25" s="27" t="s">
        <v>67</v>
      </c>
      <c r="D25" s="27" t="s">
        <v>68</v>
      </c>
      <c r="E25" s="28" t="s">
        <v>69</v>
      </c>
      <c r="F25" s="29">
        <v>64003</v>
      </c>
    </row>
    <row r="26" spans="1:6" ht="11.25">
      <c r="A26" s="26" t="s">
        <v>45</v>
      </c>
      <c r="B26" s="27" t="s">
        <v>64</v>
      </c>
      <c r="C26" s="27" t="s">
        <v>70</v>
      </c>
      <c r="D26" s="27" t="s">
        <v>71</v>
      </c>
      <c r="E26" s="28" t="s">
        <v>72</v>
      </c>
      <c r="F26" s="29">
        <v>88547</v>
      </c>
    </row>
    <row r="27" spans="1:6" ht="11.25">
      <c r="A27" s="26" t="s">
        <v>45</v>
      </c>
      <c r="B27" s="27" t="s">
        <v>64</v>
      </c>
      <c r="C27" s="27" t="s">
        <v>73</v>
      </c>
      <c r="D27" s="27" t="s">
        <v>74</v>
      </c>
      <c r="E27" s="28" t="s">
        <v>75</v>
      </c>
      <c r="F27" s="29">
        <v>47865</v>
      </c>
    </row>
    <row r="28" spans="1:6" ht="11.25">
      <c r="A28" s="26" t="s">
        <v>45</v>
      </c>
      <c r="B28" s="27" t="s">
        <v>64</v>
      </c>
      <c r="C28" s="27" t="s">
        <v>76</v>
      </c>
      <c r="D28" s="27" t="s">
        <v>77</v>
      </c>
      <c r="E28" s="28" t="s">
        <v>78</v>
      </c>
      <c r="F28" s="29">
        <v>71367</v>
      </c>
    </row>
    <row r="29" spans="1:6" ht="11.25">
      <c r="A29" s="26" t="s">
        <v>45</v>
      </c>
      <c r="B29" s="27" t="s">
        <v>64</v>
      </c>
      <c r="C29" s="27" t="s">
        <v>79</v>
      </c>
      <c r="D29" s="27" t="s">
        <v>80</v>
      </c>
      <c r="E29" s="28" t="s">
        <v>81</v>
      </c>
      <c r="F29" s="29">
        <v>27803</v>
      </c>
    </row>
    <row r="30" spans="1:6" ht="11.25">
      <c r="A30" s="26" t="s">
        <v>45</v>
      </c>
      <c r="B30" s="27" t="s">
        <v>64</v>
      </c>
      <c r="C30" s="27" t="s">
        <v>82</v>
      </c>
      <c r="D30" s="27" t="s">
        <v>83</v>
      </c>
      <c r="E30" s="28" t="s">
        <v>84</v>
      </c>
      <c r="F30" s="29">
        <v>19261</v>
      </c>
    </row>
    <row r="31" spans="1:6" ht="11.25">
      <c r="A31" s="26" t="s">
        <v>45</v>
      </c>
      <c r="B31" s="27" t="s">
        <v>64</v>
      </c>
      <c r="C31" s="27" t="s">
        <v>85</v>
      </c>
      <c r="D31" s="27" t="s">
        <v>86</v>
      </c>
      <c r="E31" s="28" t="s">
        <v>87</v>
      </c>
      <c r="F31" s="29">
        <v>22186</v>
      </c>
    </row>
    <row r="32" spans="1:6" ht="11.25">
      <c r="A32" s="26" t="s">
        <v>45</v>
      </c>
      <c r="B32" s="27" t="s">
        <v>64</v>
      </c>
      <c r="C32" s="27" t="s">
        <v>88</v>
      </c>
      <c r="D32" s="27" t="s">
        <v>89</v>
      </c>
      <c r="E32" s="28" t="s">
        <v>90</v>
      </c>
      <c r="F32" s="29">
        <v>32572</v>
      </c>
    </row>
    <row r="33" spans="1:6" ht="11.25">
      <c r="A33" s="26" t="s">
        <v>91</v>
      </c>
      <c r="B33" s="27" t="s">
        <v>92</v>
      </c>
      <c r="C33" s="27" t="s">
        <v>33</v>
      </c>
      <c r="D33" s="27" t="s">
        <v>93</v>
      </c>
      <c r="E33" s="28" t="s">
        <v>94</v>
      </c>
      <c r="F33" s="29">
        <v>76206</v>
      </c>
    </row>
    <row r="34" spans="1:6" ht="11.25">
      <c r="A34" s="26" t="s">
        <v>91</v>
      </c>
      <c r="B34" s="27" t="s">
        <v>92</v>
      </c>
      <c r="C34" s="27" t="s">
        <v>95</v>
      </c>
      <c r="D34" s="27" t="s">
        <v>96</v>
      </c>
      <c r="E34" s="28" t="s">
        <v>97</v>
      </c>
      <c r="F34" s="29">
        <v>0</v>
      </c>
    </row>
    <row r="35" spans="1:6" ht="11.25">
      <c r="A35" s="26" t="s">
        <v>91</v>
      </c>
      <c r="B35" s="27" t="s">
        <v>92</v>
      </c>
      <c r="C35" s="27" t="s">
        <v>98</v>
      </c>
      <c r="D35" s="27" t="s">
        <v>99</v>
      </c>
      <c r="E35" s="28" t="s">
        <v>100</v>
      </c>
      <c r="F35" s="29">
        <v>41035</v>
      </c>
    </row>
    <row r="36" spans="1:6" ht="11.25">
      <c r="A36" s="26" t="s">
        <v>91</v>
      </c>
      <c r="B36" s="27" t="s">
        <v>92</v>
      </c>
      <c r="C36" s="27" t="s">
        <v>101</v>
      </c>
      <c r="D36" s="27" t="s">
        <v>102</v>
      </c>
      <c r="E36" s="28" t="s">
        <v>103</v>
      </c>
      <c r="F36" s="29">
        <v>41773</v>
      </c>
    </row>
    <row r="37" spans="1:6" ht="11.25">
      <c r="A37" s="26" t="s">
        <v>91</v>
      </c>
      <c r="B37" s="27" t="s">
        <v>92</v>
      </c>
      <c r="C37" s="27" t="s">
        <v>104</v>
      </c>
      <c r="D37" s="27" t="s">
        <v>105</v>
      </c>
      <c r="E37" s="28" t="s">
        <v>106</v>
      </c>
      <c r="F37" s="29">
        <v>77411</v>
      </c>
    </row>
    <row r="38" spans="1:6" ht="11.25">
      <c r="A38" s="26" t="s">
        <v>67</v>
      </c>
      <c r="B38" s="27" t="s">
        <v>107</v>
      </c>
      <c r="C38" s="27" t="s">
        <v>91</v>
      </c>
      <c r="D38" s="27" t="s">
        <v>108</v>
      </c>
      <c r="E38" s="28" t="s">
        <v>109</v>
      </c>
      <c r="F38" s="29">
        <v>159011</v>
      </c>
    </row>
    <row r="39" spans="1:6" ht="11.25">
      <c r="A39" s="26" t="s">
        <v>67</v>
      </c>
      <c r="B39" s="27" t="s">
        <v>107</v>
      </c>
      <c r="C39" s="27" t="s">
        <v>110</v>
      </c>
      <c r="D39" s="27" t="s">
        <v>111</v>
      </c>
      <c r="E39" s="28" t="s">
        <v>112</v>
      </c>
      <c r="F39" s="29">
        <v>120536</v>
      </c>
    </row>
    <row r="40" spans="1:6" ht="11.25">
      <c r="A40" s="26" t="s">
        <v>67</v>
      </c>
      <c r="B40" s="27" t="s">
        <v>107</v>
      </c>
      <c r="C40" s="27" t="s">
        <v>113</v>
      </c>
      <c r="D40" s="27" t="s">
        <v>114</v>
      </c>
      <c r="E40" s="28" t="s">
        <v>115</v>
      </c>
      <c r="F40" s="29">
        <v>83469</v>
      </c>
    </row>
    <row r="41" spans="1:6" ht="11.25">
      <c r="A41" s="26" t="s">
        <v>67</v>
      </c>
      <c r="B41" s="27" t="s">
        <v>107</v>
      </c>
      <c r="C41" s="27" t="s">
        <v>116</v>
      </c>
      <c r="D41" s="27" t="s">
        <v>117</v>
      </c>
      <c r="E41" s="28" t="s">
        <v>118</v>
      </c>
      <c r="F41" s="29">
        <v>81920</v>
      </c>
    </row>
    <row r="42" spans="1:6" ht="11.25">
      <c r="A42" s="26" t="s">
        <v>119</v>
      </c>
      <c r="B42" s="27" t="s">
        <v>120</v>
      </c>
      <c r="C42" s="27" t="s">
        <v>121</v>
      </c>
      <c r="D42" s="27" t="s">
        <v>122</v>
      </c>
      <c r="E42" s="28" t="s">
        <v>123</v>
      </c>
      <c r="F42" s="29">
        <v>60771</v>
      </c>
    </row>
    <row r="43" spans="1:6" ht="11.25">
      <c r="A43" s="26" t="s">
        <v>119</v>
      </c>
      <c r="B43" s="27" t="s">
        <v>120</v>
      </c>
      <c r="C43" s="27" t="s">
        <v>119</v>
      </c>
      <c r="D43" s="27" t="s">
        <v>124</v>
      </c>
      <c r="E43" s="28" t="s">
        <v>125</v>
      </c>
      <c r="F43" s="29">
        <v>64458</v>
      </c>
    </row>
    <row r="44" spans="1:6" ht="11.25">
      <c r="A44" s="26" t="s">
        <v>12</v>
      </c>
      <c r="B44" s="27" t="s">
        <v>126</v>
      </c>
      <c r="C44" s="27" t="s">
        <v>127</v>
      </c>
      <c r="D44" s="27" t="s">
        <v>128</v>
      </c>
      <c r="E44" s="28" t="s">
        <v>129</v>
      </c>
      <c r="F44" s="29">
        <v>87041</v>
      </c>
    </row>
    <row r="45" spans="1:6" ht="11.25">
      <c r="A45" s="26" t="s">
        <v>12</v>
      </c>
      <c r="B45" s="27" t="s">
        <v>126</v>
      </c>
      <c r="C45" s="27" t="s">
        <v>130</v>
      </c>
      <c r="D45" s="27" t="s">
        <v>131</v>
      </c>
      <c r="E45" s="28" t="s">
        <v>132</v>
      </c>
      <c r="F45" s="29">
        <v>21246</v>
      </c>
    </row>
    <row r="46" spans="1:6" ht="11.25">
      <c r="A46" s="26" t="s">
        <v>12</v>
      </c>
      <c r="B46" s="27" t="s">
        <v>126</v>
      </c>
      <c r="C46" s="27" t="s">
        <v>133</v>
      </c>
      <c r="D46" s="27" t="s">
        <v>134</v>
      </c>
      <c r="E46" s="28" t="s">
        <v>135</v>
      </c>
      <c r="F46" s="29">
        <v>50843</v>
      </c>
    </row>
    <row r="47" spans="1:6" ht="11.25">
      <c r="A47" s="26" t="s">
        <v>12</v>
      </c>
      <c r="B47" s="27" t="s">
        <v>126</v>
      </c>
      <c r="C47" s="27" t="s">
        <v>136</v>
      </c>
      <c r="D47" s="27" t="s">
        <v>137</v>
      </c>
      <c r="E47" s="28" t="s">
        <v>138</v>
      </c>
      <c r="F47" s="29">
        <v>114760</v>
      </c>
    </row>
    <row r="48" spans="1:6" ht="11.25">
      <c r="A48" s="26" t="s">
        <v>127</v>
      </c>
      <c r="B48" s="27" t="s">
        <v>139</v>
      </c>
      <c r="C48" s="27" t="s">
        <v>7</v>
      </c>
      <c r="D48" s="27" t="s">
        <v>140</v>
      </c>
      <c r="E48" s="28" t="s">
        <v>141</v>
      </c>
      <c r="F48" s="29">
        <v>338978</v>
      </c>
    </row>
    <row r="49" spans="1:6" ht="11.25">
      <c r="A49" s="26" t="s">
        <v>127</v>
      </c>
      <c r="B49" s="27" t="s">
        <v>139</v>
      </c>
      <c r="C49" s="27" t="s">
        <v>142</v>
      </c>
      <c r="D49" s="27" t="s">
        <v>143</v>
      </c>
      <c r="E49" s="28" t="s">
        <v>144</v>
      </c>
      <c r="F49" s="29">
        <v>285565</v>
      </c>
    </row>
    <row r="50" spans="1:6" ht="11.25">
      <c r="A50" s="26" t="s">
        <v>127</v>
      </c>
      <c r="B50" s="27" t="s">
        <v>139</v>
      </c>
      <c r="C50" s="27" t="s">
        <v>145</v>
      </c>
      <c r="D50" s="27" t="s">
        <v>146</v>
      </c>
      <c r="E50" s="28" t="s">
        <v>147</v>
      </c>
      <c r="F50" s="29">
        <v>949139</v>
      </c>
    </row>
    <row r="51" spans="1:6" ht="11.25">
      <c r="A51" s="26" t="s">
        <v>110</v>
      </c>
      <c r="B51" s="27" t="s">
        <v>148</v>
      </c>
      <c r="C51" s="27" t="s">
        <v>149</v>
      </c>
      <c r="D51" s="27" t="s">
        <v>150</v>
      </c>
      <c r="E51" s="28" t="s">
        <v>151</v>
      </c>
      <c r="F51" s="29">
        <v>99805</v>
      </c>
    </row>
    <row r="52" spans="1:6" ht="11.25">
      <c r="A52" s="26" t="s">
        <v>110</v>
      </c>
      <c r="B52" s="27" t="s">
        <v>148</v>
      </c>
      <c r="C52" s="27" t="s">
        <v>152</v>
      </c>
      <c r="D52" s="27" t="s">
        <v>153</v>
      </c>
      <c r="E52" s="28" t="s">
        <v>154</v>
      </c>
      <c r="F52" s="29">
        <v>105029</v>
      </c>
    </row>
    <row r="53" spans="1:6" ht="11.25">
      <c r="A53" s="26" t="s">
        <v>110</v>
      </c>
      <c r="B53" s="27" t="s">
        <v>148</v>
      </c>
      <c r="C53" s="27" t="s">
        <v>155</v>
      </c>
      <c r="D53" s="27" t="s">
        <v>156</v>
      </c>
      <c r="E53" s="28" t="s">
        <v>157</v>
      </c>
      <c r="F53" s="29">
        <v>236004</v>
      </c>
    </row>
    <row r="54" spans="1:6" ht="12" thickBot="1">
      <c r="A54" s="36" t="s">
        <v>158</v>
      </c>
      <c r="B54" s="37"/>
      <c r="C54" s="37"/>
      <c r="D54" s="37"/>
      <c r="E54" s="38"/>
      <c r="F54" s="30">
        <f>SUM(F2:F53)</f>
        <v>5832085</v>
      </c>
    </row>
    <row r="56" spans="1:6" ht="12.75">
      <c r="A56" s="39" t="s">
        <v>167</v>
      </c>
      <c r="B56" s="39"/>
      <c r="C56" s="39"/>
      <c r="D56" s="39"/>
      <c r="E56" s="39"/>
      <c r="F56" s="39"/>
    </row>
    <row r="57" ht="12" thickBot="1"/>
    <row r="58" spans="3:6" ht="11.25">
      <c r="C58" s="40" t="s">
        <v>160</v>
      </c>
      <c r="D58" s="41"/>
      <c r="E58" s="42"/>
      <c r="F58" s="31">
        <v>465318</v>
      </c>
    </row>
    <row r="59" spans="3:6" ht="12" thickBot="1">
      <c r="C59" s="43" t="s">
        <v>161</v>
      </c>
      <c r="D59" s="44"/>
      <c r="E59" s="45"/>
      <c r="F59" s="32">
        <v>60597</v>
      </c>
    </row>
    <row r="61" spans="1:6" ht="12.75">
      <c r="A61" s="39" t="s">
        <v>168</v>
      </c>
      <c r="B61" s="39"/>
      <c r="C61" s="39"/>
      <c r="D61" s="39"/>
      <c r="E61" s="39"/>
      <c r="F61" s="39"/>
    </row>
    <row r="62" ht="12" thickBot="1"/>
    <row r="63" spans="1:6" ht="13.5" thickBot="1">
      <c r="A63" s="46" t="s">
        <v>158</v>
      </c>
      <c r="B63" s="47"/>
      <c r="C63" s="47"/>
      <c r="D63" s="47"/>
      <c r="E63" s="47"/>
      <c r="F63" s="33">
        <f>+F54+SUM(F58:F59)</f>
        <v>6358000</v>
      </c>
    </row>
    <row r="65" spans="2:6" ht="24" customHeight="1">
      <c r="B65" s="35" t="s">
        <v>159</v>
      </c>
      <c r="C65" s="35"/>
      <c r="D65" s="35"/>
      <c r="E65" s="35"/>
      <c r="F65" s="35"/>
    </row>
  </sheetData>
  <mergeCells count="7">
    <mergeCell ref="A54:E54"/>
    <mergeCell ref="A56:F56"/>
    <mergeCell ref="B65:F65"/>
    <mergeCell ref="C58:E58"/>
    <mergeCell ref="C59:E59"/>
    <mergeCell ref="A61:F61"/>
    <mergeCell ref="A63:E63"/>
  </mergeCells>
  <printOptions/>
  <pageMargins left="0.75" right="0.75" top="1" bottom="1" header="0" footer="0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Economía y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INSTALAXP</dc:creator>
  <cp:keywords/>
  <dc:description/>
  <cp:lastModifiedBy>INSTALAXP</cp:lastModifiedBy>
  <cp:lastPrinted>2011-05-04T07:06:07Z</cp:lastPrinted>
  <dcterms:created xsi:type="dcterms:W3CDTF">2011-05-03T15:31:03Z</dcterms:created>
  <dcterms:modified xsi:type="dcterms:W3CDTF">2011-05-04T07:06:22Z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  <property fmtid="{D5CDD505-2E9C-101B-9397-08002B2CF9AE}" pid="3" name="CategoriasGener">
    <vt:lpwstr>21;#;#23;#</vt:lpwstr>
  </property>
  <property fmtid="{D5CDD505-2E9C-101B-9397-08002B2CF9AE}" pid="4" name="CategoriasPorOrganigra">
    <vt:lpwstr>10;#</vt:lpwstr>
  </property>
  <property fmtid="{D5CDD505-2E9C-101B-9397-08002B2CF9AE}" pid="5" name="ContentTy">
    <vt:lpwstr>MEH General</vt:lpwstr>
  </property>
  <property fmtid="{D5CDD505-2E9C-101B-9397-08002B2CF9AE}" pid="6" name="FechaIn">
    <vt:lpwstr>2011-06-02T00:00:00Z</vt:lpwstr>
  </property>
  <property fmtid="{D5CDD505-2E9C-101B-9397-08002B2CF9AE}" pid="7" name="MinhacAut">
    <vt:lpwstr/>
  </property>
  <property fmtid="{D5CDD505-2E9C-101B-9397-08002B2CF9AE}" pid="8" name="MinhacDescripci">
    <vt:lpwstr/>
  </property>
  <property fmtid="{D5CDD505-2E9C-101B-9397-08002B2CF9AE}" pid="9" name="MinhacCargo del Responsab">
    <vt:lpwstr/>
  </property>
  <property fmtid="{D5CDD505-2E9C-101B-9397-08002B2CF9AE}" pid="10" name="MinhacUnidad Responsab">
    <vt:lpwstr/>
  </property>
  <property fmtid="{D5CDD505-2E9C-101B-9397-08002B2CF9AE}" pid="11" name="MinhacCentroDirecti">
    <vt:lpwstr/>
  </property>
  <property fmtid="{D5CDD505-2E9C-101B-9397-08002B2CF9AE}" pid="12" name="ContentType">
    <vt:lpwstr>0x0101003CD58CDD608044B4830326AB27386A3A</vt:lpwstr>
  </property>
  <property fmtid="{D5CDD505-2E9C-101B-9397-08002B2CF9AE}" pid="13" name="MinhacCategoriasPorOrganigra">
    <vt:lpwstr>10;#</vt:lpwstr>
  </property>
  <property fmtid="{D5CDD505-2E9C-101B-9397-08002B2CF9AE}" pid="14" name="MinhacFechaIn">
    <vt:lpwstr>2011-06-02T00:00:00Z</vt:lpwstr>
  </property>
  <property fmtid="{D5CDD505-2E9C-101B-9397-08002B2CF9AE}" pid="15" name="MinhacCategoriasGener">
    <vt:lpwstr>21;#;#23;#</vt:lpwstr>
  </property>
  <property fmtid="{D5CDD505-2E9C-101B-9397-08002B2CF9AE}" pid="16" name="MinhacPalabras cla">
    <vt:lpwstr/>
  </property>
  <property fmtid="{D5CDD505-2E9C-101B-9397-08002B2CF9AE}" pid="17" name="MinPortalIdiomaDocument">
    <vt:lpwstr>Español</vt:lpwstr>
  </property>
  <property fmtid="{D5CDD505-2E9C-101B-9397-08002B2CF9AE}" pid="18" name="Fecha Caducid">
    <vt:lpwstr/>
  </property>
  <property fmtid="{D5CDD505-2E9C-101B-9397-08002B2CF9AE}" pid="19" name="FechaB">
    <vt:lpwstr/>
  </property>
  <property fmtid="{D5CDD505-2E9C-101B-9397-08002B2CF9AE}" pid="20" name="MinhacPriorid">
    <vt:lpwstr/>
  </property>
  <property fmtid="{D5CDD505-2E9C-101B-9397-08002B2CF9AE}" pid="21" name="MinhacFecha_NotaPren">
    <vt:lpwstr/>
  </property>
  <property fmtid="{D5CDD505-2E9C-101B-9397-08002B2CF9AE}" pid="22" name="MinhacNumNor">
    <vt:lpwstr/>
  </property>
  <property fmtid="{D5CDD505-2E9C-101B-9397-08002B2CF9AE}" pid="23" name="ActoRecurri">
    <vt:lpwstr/>
  </property>
  <property fmtid="{D5CDD505-2E9C-101B-9397-08002B2CF9AE}" pid="24" name="Ord">
    <vt:lpwstr>3916500.00000000</vt:lpwstr>
  </property>
  <property fmtid="{D5CDD505-2E9C-101B-9397-08002B2CF9AE}" pid="25" name="Cla">
    <vt:lpwstr/>
  </property>
  <property fmtid="{D5CDD505-2E9C-101B-9397-08002B2CF9AE}" pid="26" name="DescripcionDocumentoAdjun">
    <vt:lpwstr/>
  </property>
  <property fmtid="{D5CDD505-2E9C-101B-9397-08002B2CF9AE}" pid="27" name="CentroDirecti">
    <vt:lpwstr/>
  </property>
  <property fmtid="{D5CDD505-2E9C-101B-9397-08002B2CF9AE}" pid="28" name="FechaResoluci">
    <vt:lpwstr/>
  </property>
  <property fmtid="{D5CDD505-2E9C-101B-9397-08002B2CF9AE}" pid="29" name="AmbitoTerritori">
    <vt:lpwstr/>
  </property>
  <property fmtid="{D5CDD505-2E9C-101B-9397-08002B2CF9AE}" pid="30" name="xd_Signatu">
    <vt:lpwstr/>
  </property>
  <property fmtid="{D5CDD505-2E9C-101B-9397-08002B2CF9AE}" pid="31" name="NumNor">
    <vt:lpwstr/>
  </property>
  <property fmtid="{D5CDD505-2E9C-101B-9397-08002B2CF9AE}" pid="32" name="NumeroExpedienteRecur">
    <vt:lpwstr/>
  </property>
  <property fmtid="{D5CDD505-2E9C-101B-9397-08002B2CF9AE}" pid="33" name="TipoResoluci">
    <vt:lpwstr/>
  </property>
  <property fmtid="{D5CDD505-2E9C-101B-9397-08002B2CF9AE}" pid="34" name="MinhacDocumentoAdjun">
    <vt:lpwstr/>
  </property>
  <property fmtid="{D5CDD505-2E9C-101B-9397-08002B2CF9AE}" pid="35" name="MinhacDescripcionDocumentoAdjun">
    <vt:lpwstr/>
  </property>
  <property fmtid="{D5CDD505-2E9C-101B-9397-08002B2CF9AE}" pid="36" name="xd_Prog">
    <vt:lpwstr/>
  </property>
  <property fmtid="{D5CDD505-2E9C-101B-9397-08002B2CF9AE}" pid="37" name="PublishingStartDa">
    <vt:lpwstr/>
  </property>
  <property fmtid="{D5CDD505-2E9C-101B-9397-08002B2CF9AE}" pid="38" name="CategoriasNorm">
    <vt:lpwstr/>
  </property>
  <property fmtid="{D5CDD505-2E9C-101B-9397-08002B2CF9AE}" pid="39" name="CategoriasPren">
    <vt:lpwstr/>
  </property>
  <property fmtid="{D5CDD505-2E9C-101B-9397-08002B2CF9AE}" pid="40" name="MinhacFecha Caducid">
    <vt:lpwstr/>
  </property>
  <property fmtid="{D5CDD505-2E9C-101B-9397-08002B2CF9AE}" pid="41" name="MinhacCaract">
    <vt:lpwstr/>
  </property>
  <property fmtid="{D5CDD505-2E9C-101B-9397-08002B2CF9AE}" pid="42" name="MinhacFechaAprobaci">
    <vt:lpwstr/>
  </property>
  <property fmtid="{D5CDD505-2E9C-101B-9397-08002B2CF9AE}" pid="43" name="MinhacCategoriasNorm">
    <vt:lpwstr/>
  </property>
  <property fmtid="{D5CDD505-2E9C-101B-9397-08002B2CF9AE}" pid="44" name="Idioma_Noticia_Pren">
    <vt:lpwstr/>
  </property>
  <property fmtid="{D5CDD505-2E9C-101B-9397-08002B2CF9AE}" pid="45" name="PlazoPresentacionObservacion">
    <vt:lpwstr/>
  </property>
  <property fmtid="{D5CDD505-2E9C-101B-9397-08002B2CF9AE}" pid="46" name="Tipo Trámi">
    <vt:lpwstr/>
  </property>
  <property fmtid="{D5CDD505-2E9C-101B-9397-08002B2CF9AE}" pid="47" name="_SourceU">
    <vt:lpwstr/>
  </property>
  <property fmtid="{D5CDD505-2E9C-101B-9397-08002B2CF9AE}" pid="48" name="_SharedFileInd">
    <vt:lpwstr/>
  </property>
  <property fmtid="{D5CDD505-2E9C-101B-9397-08002B2CF9AE}" pid="49" name="Cargo del Responsab">
    <vt:lpwstr/>
  </property>
  <property fmtid="{D5CDD505-2E9C-101B-9397-08002B2CF9AE}" pid="50" name="Palabras cla">
    <vt:lpwstr/>
  </property>
  <property fmtid="{D5CDD505-2E9C-101B-9397-08002B2CF9AE}" pid="51" name="TipoProcedimien">
    <vt:lpwstr/>
  </property>
  <property fmtid="{D5CDD505-2E9C-101B-9397-08002B2CF9AE}" pid="52" name="FechaAprobacionJC">
    <vt:lpwstr/>
  </property>
  <property fmtid="{D5CDD505-2E9C-101B-9397-08002B2CF9AE}" pid="53" name="FechaAprobaci">
    <vt:lpwstr/>
  </property>
  <property fmtid="{D5CDD505-2E9C-101B-9397-08002B2CF9AE}" pid="54" name="TipoContratoTAC">
    <vt:lpwstr/>
  </property>
  <property fmtid="{D5CDD505-2E9C-101B-9397-08002B2CF9AE}" pid="55" name="DescripcionNormasTramitaci">
    <vt:lpwstr/>
  </property>
  <property fmtid="{D5CDD505-2E9C-101B-9397-08002B2CF9AE}" pid="56" name="Materi">
    <vt:lpwstr/>
  </property>
  <property fmtid="{D5CDD505-2E9C-101B-9397-08002B2CF9AE}" pid="57" name="MinhacPa">
    <vt:lpwstr/>
  </property>
  <property fmtid="{D5CDD505-2E9C-101B-9397-08002B2CF9AE}" pid="58" name="MateriasNormativaTramitaci">
    <vt:lpwstr/>
  </property>
  <property fmtid="{D5CDD505-2E9C-101B-9397-08002B2CF9AE}" pid="59" name="OrganoProponenteJsli">
    <vt:lpwstr/>
  </property>
  <property fmtid="{D5CDD505-2E9C-101B-9397-08002B2CF9AE}" pid="60" name="Fecha_NotaPren">
    <vt:lpwstr/>
  </property>
  <property fmtid="{D5CDD505-2E9C-101B-9397-08002B2CF9AE}" pid="61" name="Organis">
    <vt:lpwstr/>
  </property>
  <property fmtid="{D5CDD505-2E9C-101B-9397-08002B2CF9AE}" pid="62" name="MinhacIdioma_Noticia_Pren">
    <vt:lpwstr/>
  </property>
  <property fmtid="{D5CDD505-2E9C-101B-9397-08002B2CF9AE}" pid="63" name="display_urn:schemas-microsoft-com:office:office#Edit">
    <vt:lpwstr>Cuenta del sistema</vt:lpwstr>
  </property>
  <property fmtid="{D5CDD505-2E9C-101B-9397-08002B2CF9AE}" pid="64" name="TemplateU">
    <vt:lpwstr/>
  </property>
  <property fmtid="{D5CDD505-2E9C-101B-9397-08002B2CF9AE}" pid="65" name="Descripci">
    <vt:lpwstr/>
  </property>
  <property fmtid="{D5CDD505-2E9C-101B-9397-08002B2CF9AE}" pid="66" name="Priorid">
    <vt:lpwstr/>
  </property>
  <property fmtid="{D5CDD505-2E9C-101B-9397-08002B2CF9AE}" pid="67" name="NumeroResoluci">
    <vt:lpwstr/>
  </property>
  <property fmtid="{D5CDD505-2E9C-101B-9397-08002B2CF9AE}" pid="68" name="CorreoElectroni">
    <vt:lpwstr/>
  </property>
  <property fmtid="{D5CDD505-2E9C-101B-9397-08002B2CF9AE}" pid="69" name="Caract">
    <vt:lpwstr/>
  </property>
  <property fmtid="{D5CDD505-2E9C-101B-9397-08002B2CF9AE}" pid="70" name="Pa">
    <vt:lpwstr/>
  </property>
  <property fmtid="{D5CDD505-2E9C-101B-9397-08002B2CF9AE}" pid="71" name="MinhacCla">
    <vt:lpwstr/>
  </property>
  <property fmtid="{D5CDD505-2E9C-101B-9397-08002B2CF9AE}" pid="72" name="Solicitan">
    <vt:lpwstr/>
  </property>
  <property fmtid="{D5CDD505-2E9C-101B-9397-08002B2CF9AE}" pid="73" name="Unidad Responsab">
    <vt:lpwstr/>
  </property>
  <property fmtid="{D5CDD505-2E9C-101B-9397-08002B2CF9AE}" pid="74" name="Descripci">
    <vt:lpwstr/>
  </property>
  <property fmtid="{D5CDD505-2E9C-101B-9397-08002B2CF9AE}" pid="75" name="MinhacFechaB">
    <vt:lpwstr/>
  </property>
  <property fmtid="{D5CDD505-2E9C-101B-9397-08002B2CF9AE}" pid="76" name="PublishingExpirationDa">
    <vt:lpwstr/>
  </property>
  <property fmtid="{D5CDD505-2E9C-101B-9397-08002B2CF9AE}" pid="77" name="NumeroInfor">
    <vt:lpwstr/>
  </property>
  <property fmtid="{D5CDD505-2E9C-101B-9397-08002B2CF9AE}" pid="78" name="Fecha de Publicaci">
    <vt:lpwstr/>
  </property>
  <property fmtid="{D5CDD505-2E9C-101B-9397-08002B2CF9AE}" pid="79" name="DocumentoAdjun">
    <vt:lpwstr/>
  </property>
  <property fmtid="{D5CDD505-2E9C-101B-9397-08002B2CF9AE}" pid="80" name="MinhacCategoriasPren">
    <vt:lpwstr/>
  </property>
  <property fmtid="{D5CDD505-2E9C-101B-9397-08002B2CF9AE}" pid="81" name="display_urn:schemas-microsoft-com:office:office#Auth">
    <vt:lpwstr>Cuenta del sistema</vt:lpwstr>
  </property>
</Properties>
</file>