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stadistica\WEBPRUEBA\"/>
    </mc:Choice>
  </mc:AlternateContent>
  <xr:revisionPtr revIDLastSave="0" documentId="8_{F060228B-E7A3-486B-9437-967540B4007C}" xr6:coauthVersionLast="36" xr6:coauthVersionMax="36" xr10:uidLastSave="{00000000-0000-0000-0000-000000000000}"/>
  <bookViews>
    <workbookView xWindow="0" yWindow="0" windowWidth="23040" windowHeight="7680" xr2:uid="{B1EB2AAA-2E1F-45A3-BC5C-1E3FE3C0A586}"/>
  </bookViews>
  <sheets>
    <sheet name="RANKCILL_EUR" sheetId="1" r:id="rId1"/>
  </sheets>
  <externalReferences>
    <externalReference r:id="rId2"/>
  </externalReferences>
  <definedNames>
    <definedName name="_xlnm._FilterDatabase" localSheetId="0" hidden="1">RANKCILL_EUR!$A$4:$E$5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4" i="1" l="1"/>
  <c r="B124" i="1"/>
  <c r="D3" i="1"/>
  <c r="B3" i="1"/>
</calcChain>
</file>

<file path=xl/sharedStrings.xml><?xml version="1.0" encoding="utf-8"?>
<sst xmlns="http://schemas.openxmlformats.org/spreadsheetml/2006/main" count="157" uniqueCount="124">
  <si>
    <t xml:space="preserve">Península e Illes Balears </t>
  </si>
  <si>
    <t>Ranking por marcas
(EUROS)</t>
  </si>
  <si>
    <t>Acumulado Cigarrillos</t>
  </si>
  <si>
    <t>AÑO ACTUAL</t>
  </si>
  <si>
    <t>AÑO ANTERIOR</t>
  </si>
  <si>
    <t>Hasta……..:</t>
  </si>
  <si>
    <t>MARCA</t>
  </si>
  <si>
    <t>EUROS</t>
  </si>
  <si>
    <t>% EUROS</t>
  </si>
  <si>
    <t>MARLBORO</t>
  </si>
  <si>
    <t>CAMEL</t>
  </si>
  <si>
    <t>LUCKY STRIKE</t>
  </si>
  <si>
    <t>WINSTON</t>
  </si>
  <si>
    <t>FORTUNA</t>
  </si>
  <si>
    <t>WINSTON CLASSIC</t>
  </si>
  <si>
    <t>CHESTERFIELD</t>
  </si>
  <si>
    <t>WEST BROOKLYN</t>
  </si>
  <si>
    <t>NOBEL</t>
  </si>
  <si>
    <t>DUCADOS NEGRO</t>
  </si>
  <si>
    <t>DUCADOS RUBIO</t>
  </si>
  <si>
    <t>L&amp;M</t>
  </si>
  <si>
    <t>MARLBORO TOUCH</t>
  </si>
  <si>
    <t>ROTHMANS</t>
  </si>
  <si>
    <t>NOBEL STYLE</t>
  </si>
  <si>
    <t>PHILIP MORRIS K/S</t>
  </si>
  <si>
    <t>JPS_DUCADOS RUBIO</t>
  </si>
  <si>
    <t>OME</t>
  </si>
  <si>
    <t>DUCAL</t>
  </si>
  <si>
    <t>AUSTIN</t>
  </si>
  <si>
    <t>ELIXYR</t>
  </si>
  <si>
    <t>MARLBORO POCKET</t>
  </si>
  <si>
    <t>MARK 1</t>
  </si>
  <si>
    <t>NEWS&amp;CO</t>
  </si>
  <si>
    <t>LUCKY STRIKE BLANDO</t>
  </si>
  <si>
    <t>KING</t>
  </si>
  <si>
    <t>KARELIA</t>
  </si>
  <si>
    <t>AMERICAN LEGEND</t>
  </si>
  <si>
    <t>JOHN PLAYER SP.</t>
  </si>
  <si>
    <t>FORTUNA RED LINE</t>
  </si>
  <si>
    <t>R 1</t>
  </si>
  <si>
    <t>CORSET</t>
  </si>
  <si>
    <t>FORTUNA RED LINE BLANDO</t>
  </si>
  <si>
    <t>GOLD COAST</t>
  </si>
  <si>
    <t>WEST</t>
  </si>
  <si>
    <t>BRAVO</t>
  </si>
  <si>
    <t>DUCADOS RUBIO BLANDO</t>
  </si>
  <si>
    <t>BULLBRAND</t>
  </si>
  <si>
    <t>NOBEL BLANDO</t>
  </si>
  <si>
    <t>L&amp;M BLUE BLANDO</t>
  </si>
  <si>
    <t>GAULOISES RUBIO</t>
  </si>
  <si>
    <t>DENIM</t>
  </si>
  <si>
    <t>EXCITE</t>
  </si>
  <si>
    <t>VOGUE</t>
  </si>
  <si>
    <t>BN</t>
  </si>
  <si>
    <t>PUEBLO</t>
  </si>
  <si>
    <t>CHESTERFIELD BLANDO</t>
  </si>
  <si>
    <t>JOHN PLAYER SP. AM.100'S</t>
  </si>
  <si>
    <t>SILK CUT</t>
  </si>
  <si>
    <t>JOHN PLAYER SP. BLACK/BLUE</t>
  </si>
  <si>
    <t>HERENCIA</t>
  </si>
  <si>
    <t>BENSON &amp; HEDGES</t>
  </si>
  <si>
    <t>MANITOU</t>
  </si>
  <si>
    <t>WINFIELD</t>
  </si>
  <si>
    <t>DAVIDOFF RUBIO</t>
  </si>
  <si>
    <t>BURTON</t>
  </si>
  <si>
    <t>PETER STUYVESANT</t>
  </si>
  <si>
    <t>ROTHMANS OF LONDON</t>
  </si>
  <si>
    <t>DUCADOS RUBIO 100'S</t>
  </si>
  <si>
    <t>NOBEL SLIMS</t>
  </si>
  <si>
    <t>DESERT GOLD</t>
  </si>
  <si>
    <t>NEWS</t>
  </si>
  <si>
    <t>PALL MALL</t>
  </si>
  <si>
    <t>LAMBERT &amp; BUTLER</t>
  </si>
  <si>
    <t>FORTUNA POCKET</t>
  </si>
  <si>
    <t>BIG CHIEF</t>
  </si>
  <si>
    <t>STERLING</t>
  </si>
  <si>
    <t>ALLURE</t>
  </si>
  <si>
    <t>CORONAS</t>
  </si>
  <si>
    <t>DUNHILL</t>
  </si>
  <si>
    <t>ROYAL CROWN</t>
  </si>
  <si>
    <t>APACHE</t>
  </si>
  <si>
    <t>MADDOX2</t>
  </si>
  <si>
    <t>MAYFAIR</t>
  </si>
  <si>
    <t>DUCADOS RUBIO POCKET</t>
  </si>
  <si>
    <t>RICHMOND</t>
  </si>
  <si>
    <t>HERENCIA PALMERA</t>
  </si>
  <si>
    <t>NATURAL AMERICAN</t>
  </si>
  <si>
    <t>GITANES</t>
  </si>
  <si>
    <t>VERSO</t>
  </si>
  <si>
    <t>SUPERKINGS</t>
  </si>
  <si>
    <t>L&amp;B</t>
  </si>
  <si>
    <t>HORIZON</t>
  </si>
  <si>
    <t>REX</t>
  </si>
  <si>
    <t>JPS</t>
  </si>
  <si>
    <t>GAULOISES NEGRO</t>
  </si>
  <si>
    <t>PLAYER'S</t>
  </si>
  <si>
    <t>BLACK DEVIL</t>
  </si>
  <si>
    <t>LA DEVISE</t>
  </si>
  <si>
    <t>MADEMOISELLE</t>
  </si>
  <si>
    <t>REGAL</t>
  </si>
  <si>
    <t>NATURAL AMERICAN SPIRIT</t>
  </si>
  <si>
    <t>EMBASSY</t>
  </si>
  <si>
    <t>REDHOUSE</t>
  </si>
  <si>
    <t>CHE</t>
  </si>
  <si>
    <t>JOHN PLAYER SP.AMERICAN</t>
  </si>
  <si>
    <t>FRATERNITE</t>
  </si>
  <si>
    <t>SOMBRA</t>
  </si>
  <si>
    <t>MAYA</t>
  </si>
  <si>
    <t>LATINO</t>
  </si>
  <si>
    <t>MECANICOS</t>
  </si>
  <si>
    <t>YESMOKE</t>
  </si>
  <si>
    <t>EGALITE</t>
  </si>
  <si>
    <t>COUTURE</t>
  </si>
  <si>
    <t>SANTIAGO CATEDRA</t>
  </si>
  <si>
    <t>DAVIDOFF</t>
  </si>
  <si>
    <t>L&amp;M RED BLANDO</t>
  </si>
  <si>
    <t>BENSON &amp; HEDGES AMERICAN</t>
  </si>
  <si>
    <t>HERENCIA PALMERA HARD BOX ES</t>
  </si>
  <si>
    <t>MOHAWK</t>
  </si>
  <si>
    <t>ESTELADA</t>
  </si>
  <si>
    <t>PEPE</t>
  </si>
  <si>
    <t>AMERICAN</t>
  </si>
  <si>
    <t>ROYALS</t>
  </si>
  <si>
    <t>Ceuta y Melilla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</si>
</sst>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A]d\-mmm\-yy;@"/>
    <numFmt numFmtId="165" formatCode="0.000%"/>
  </numFmts>
  <fonts count="7" x14ac:knownFonts="1">
    <font>
      <sz val="10"/>
      <name val="Arial"/>
      <family val="2"/>
    </font>
    <font>
      <b/>
      <sz val="12"/>
      <color indexed="18"/>
      <name val="Arial"/>
      <family val="2"/>
    </font>
    <font>
      <b/>
      <sz val="12"/>
      <color indexed="6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4"/>
      <color indexed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164" fontId="3" fillId="2" borderId="1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0" fontId="4" fillId="4" borderId="3" xfId="0" applyFont="1" applyFill="1" applyBorder="1"/>
    <xf numFmtId="3" fontId="4" fillId="2" borderId="3" xfId="0" applyNumberFormat="1" applyFont="1" applyFill="1" applyBorder="1" applyAlignment="1">
      <alignment horizontal="right" indent="1"/>
    </xf>
    <xf numFmtId="165" fontId="4" fillId="2" borderId="3" xfId="0" applyNumberFormat="1" applyFont="1" applyFill="1" applyBorder="1" applyAlignment="1">
      <alignment horizontal="right" indent="1"/>
    </xf>
    <xf numFmtId="3" fontId="4" fillId="3" borderId="3" xfId="0" applyNumberFormat="1" applyFont="1" applyFill="1" applyBorder="1" applyAlignment="1">
      <alignment horizontal="right" indent="1"/>
    </xf>
    <xf numFmtId="165" fontId="4" fillId="3" borderId="3" xfId="0" applyNumberFormat="1" applyFont="1" applyFill="1" applyBorder="1" applyAlignment="1">
      <alignment horizontal="right" indent="1"/>
    </xf>
    <xf numFmtId="0" fontId="5" fillId="4" borderId="3" xfId="0" applyFont="1" applyFill="1" applyBorder="1"/>
    <xf numFmtId="3" fontId="5" fillId="2" borderId="3" xfId="0" applyNumberFormat="1" applyFont="1" applyFill="1" applyBorder="1" applyAlignment="1">
      <alignment horizontal="right" indent="1"/>
    </xf>
    <xf numFmtId="165" fontId="5" fillId="2" borderId="3" xfId="0" applyNumberFormat="1" applyFont="1" applyFill="1" applyBorder="1" applyAlignment="1">
      <alignment horizontal="right" indent="1"/>
    </xf>
    <xf numFmtId="3" fontId="5" fillId="3" borderId="3" xfId="0" applyNumberFormat="1" applyFont="1" applyFill="1" applyBorder="1" applyAlignment="1">
      <alignment horizontal="right" indent="1"/>
    </xf>
    <xf numFmtId="165" fontId="5" fillId="3" borderId="3" xfId="0" applyNumberFormat="1" applyFont="1" applyFill="1" applyBorder="1" applyAlignment="1">
      <alignment horizontal="right" indent="1"/>
    </xf>
    <xf numFmtId="0" fontId="0" fillId="5" borderId="0" xfId="0" applyFill="1"/>
    <xf numFmtId="0" fontId="5" fillId="4" borderId="4" xfId="0" applyFont="1" applyFill="1" applyBorder="1"/>
    <xf numFmtId="3" fontId="5" fillId="2" borderId="4" xfId="0" applyNumberFormat="1" applyFont="1" applyFill="1" applyBorder="1" applyAlignment="1">
      <alignment horizontal="right" indent="1"/>
    </xf>
    <xf numFmtId="165" fontId="5" fillId="2" borderId="4" xfId="0" applyNumberFormat="1" applyFont="1" applyFill="1" applyBorder="1" applyAlignment="1">
      <alignment horizontal="right" indent="1"/>
    </xf>
    <xf numFmtId="3" fontId="5" fillId="3" borderId="4" xfId="0" applyNumberFormat="1" applyFont="1" applyFill="1" applyBorder="1" applyAlignment="1">
      <alignment horizontal="right" indent="1"/>
    </xf>
    <xf numFmtId="165" fontId="5" fillId="3" borderId="4" xfId="0" applyNumberFormat="1" applyFont="1" applyFill="1" applyBorder="1" applyAlignment="1">
      <alignment horizontal="right" indent="1"/>
    </xf>
    <xf numFmtId="0" fontId="5" fillId="4" borderId="5" xfId="0" applyFont="1" applyFill="1" applyBorder="1"/>
    <xf numFmtId="3" fontId="5" fillId="2" borderId="5" xfId="0" applyNumberFormat="1" applyFont="1" applyFill="1" applyBorder="1" applyAlignment="1">
      <alignment horizontal="right" indent="1"/>
    </xf>
    <xf numFmtId="165" fontId="5" fillId="2" borderId="5" xfId="0" applyNumberFormat="1" applyFont="1" applyFill="1" applyBorder="1" applyAlignment="1">
      <alignment horizontal="right" indent="1"/>
    </xf>
    <xf numFmtId="3" fontId="5" fillId="3" borderId="5" xfId="0" applyNumberFormat="1" applyFont="1" applyFill="1" applyBorder="1" applyAlignment="1">
      <alignment horizontal="right" indent="1"/>
    </xf>
    <xf numFmtId="165" fontId="5" fillId="3" borderId="5" xfId="0" applyNumberFormat="1" applyFont="1" applyFill="1" applyBorder="1" applyAlignment="1">
      <alignment horizontal="right" indent="1"/>
    </xf>
    <xf numFmtId="0" fontId="6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NUEVO%20INFORME-PIBCM-WEB_M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PROVINC_UNI"/>
      <sheetName val="PROVINC_EUR"/>
      <sheetName val="RANKCILL_UNI"/>
      <sheetName val="RANKCIRR_UNI"/>
      <sheetName val="RANKCILL_EUR"/>
      <sheetName val="RANKCIRR_EUR"/>
      <sheetName val="RANKLIAR_UNI"/>
      <sheetName val="RANKLIAR_EUR"/>
      <sheetName val="RANKPIPA_UNI"/>
      <sheetName val="RANKPIPA_EUR"/>
      <sheetName val="COMUNID_UNI"/>
      <sheetName val="COMUNID_EUR"/>
      <sheetName val="ANUAL_PROV_U"/>
      <sheetName val="ANUAL_COMUN_U"/>
      <sheetName val="ANUAL_PROV_E"/>
      <sheetName val="ANUAL_COMUN_E"/>
      <sheetName val="ANUAL_MARCAS_U"/>
      <sheetName val="ANUAL_MARCAS_E"/>
    </sheetNames>
    <sheetDataSet>
      <sheetData sheetId="0">
        <row r="1">
          <cell r="I1">
            <v>45382</v>
          </cell>
          <cell r="J1">
            <v>45016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3B9C4-3515-454A-A013-36A4CD867D4A}">
  <sheetPr codeName="Hoja5"/>
  <dimension ref="A1:E328"/>
  <sheetViews>
    <sheetView tabSelected="1" workbookViewId="0">
      <selection activeCell="A5" sqref="A5"/>
    </sheetView>
  </sheetViews>
  <sheetFormatPr baseColWidth="10" defaultColWidth="0" defaultRowHeight="13.2" zeroHeight="1" x14ac:dyDescent="0.25"/>
  <cols>
    <col min="1" max="1" width="27.88671875" customWidth="1"/>
    <col min="2" max="5" width="13.6640625" customWidth="1"/>
    <col min="257" max="257" width="27.88671875" customWidth="1"/>
    <col min="258" max="261" width="13.6640625" customWidth="1"/>
    <col min="513" max="513" width="27.88671875" customWidth="1"/>
    <col min="514" max="517" width="13.6640625" customWidth="1"/>
    <col min="769" max="769" width="27.88671875" customWidth="1"/>
    <col min="770" max="773" width="13.6640625" customWidth="1"/>
    <col min="1025" max="1025" width="27.88671875" customWidth="1"/>
    <col min="1026" max="1029" width="13.6640625" customWidth="1"/>
    <col min="1281" max="1281" width="27.88671875" customWidth="1"/>
    <col min="1282" max="1285" width="13.6640625" customWidth="1"/>
    <col min="1537" max="1537" width="27.88671875" customWidth="1"/>
    <col min="1538" max="1541" width="13.6640625" customWidth="1"/>
    <col min="1793" max="1793" width="27.88671875" customWidth="1"/>
    <col min="1794" max="1797" width="13.6640625" customWidth="1"/>
    <col min="2049" max="2049" width="27.88671875" customWidth="1"/>
    <col min="2050" max="2053" width="13.6640625" customWidth="1"/>
    <col min="2305" max="2305" width="27.88671875" customWidth="1"/>
    <col min="2306" max="2309" width="13.6640625" customWidth="1"/>
    <col min="2561" max="2561" width="27.88671875" customWidth="1"/>
    <col min="2562" max="2565" width="13.6640625" customWidth="1"/>
    <col min="2817" max="2817" width="27.88671875" customWidth="1"/>
    <col min="2818" max="2821" width="13.6640625" customWidth="1"/>
    <col min="3073" max="3073" width="27.88671875" customWidth="1"/>
    <col min="3074" max="3077" width="13.6640625" customWidth="1"/>
    <col min="3329" max="3329" width="27.88671875" customWidth="1"/>
    <col min="3330" max="3333" width="13.6640625" customWidth="1"/>
    <col min="3585" max="3585" width="27.88671875" customWidth="1"/>
    <col min="3586" max="3589" width="13.6640625" customWidth="1"/>
    <col min="3841" max="3841" width="27.88671875" customWidth="1"/>
    <col min="3842" max="3845" width="13.6640625" customWidth="1"/>
    <col min="4097" max="4097" width="27.88671875" customWidth="1"/>
    <col min="4098" max="4101" width="13.6640625" customWidth="1"/>
    <col min="4353" max="4353" width="27.88671875" customWidth="1"/>
    <col min="4354" max="4357" width="13.6640625" customWidth="1"/>
    <col min="4609" max="4609" width="27.88671875" customWidth="1"/>
    <col min="4610" max="4613" width="13.6640625" customWidth="1"/>
    <col min="4865" max="4865" width="27.88671875" customWidth="1"/>
    <col min="4866" max="4869" width="13.6640625" customWidth="1"/>
    <col min="5121" max="5121" width="27.88671875" customWidth="1"/>
    <col min="5122" max="5125" width="13.6640625" customWidth="1"/>
    <col min="5377" max="5377" width="27.88671875" customWidth="1"/>
    <col min="5378" max="5381" width="13.6640625" customWidth="1"/>
    <col min="5633" max="5633" width="27.88671875" customWidth="1"/>
    <col min="5634" max="5637" width="13.6640625" customWidth="1"/>
    <col min="5889" max="5889" width="27.88671875" customWidth="1"/>
    <col min="5890" max="5893" width="13.6640625" customWidth="1"/>
    <col min="6145" max="6145" width="27.88671875" customWidth="1"/>
    <col min="6146" max="6149" width="13.6640625" customWidth="1"/>
    <col min="6401" max="6401" width="27.88671875" customWidth="1"/>
    <col min="6402" max="6405" width="13.6640625" customWidth="1"/>
    <col min="6657" max="6657" width="27.88671875" customWidth="1"/>
    <col min="6658" max="6661" width="13.6640625" customWidth="1"/>
    <col min="6913" max="6913" width="27.88671875" customWidth="1"/>
    <col min="6914" max="6917" width="13.6640625" customWidth="1"/>
    <col min="7169" max="7169" width="27.88671875" customWidth="1"/>
    <col min="7170" max="7173" width="13.6640625" customWidth="1"/>
    <col min="7425" max="7425" width="27.88671875" customWidth="1"/>
    <col min="7426" max="7429" width="13.6640625" customWidth="1"/>
    <col min="7681" max="7681" width="27.88671875" customWidth="1"/>
    <col min="7682" max="7685" width="13.6640625" customWidth="1"/>
    <col min="7937" max="7937" width="27.88671875" customWidth="1"/>
    <col min="7938" max="7941" width="13.6640625" customWidth="1"/>
    <col min="8193" max="8193" width="27.88671875" customWidth="1"/>
    <col min="8194" max="8197" width="13.6640625" customWidth="1"/>
    <col min="8449" max="8449" width="27.88671875" customWidth="1"/>
    <col min="8450" max="8453" width="13.6640625" customWidth="1"/>
    <col min="8705" max="8705" width="27.88671875" customWidth="1"/>
    <col min="8706" max="8709" width="13.6640625" customWidth="1"/>
    <col min="8961" max="8961" width="27.88671875" customWidth="1"/>
    <col min="8962" max="8965" width="13.6640625" customWidth="1"/>
    <col min="9217" max="9217" width="27.88671875" customWidth="1"/>
    <col min="9218" max="9221" width="13.6640625" customWidth="1"/>
    <col min="9473" max="9473" width="27.88671875" customWidth="1"/>
    <col min="9474" max="9477" width="13.6640625" customWidth="1"/>
    <col min="9729" max="9729" width="27.88671875" customWidth="1"/>
    <col min="9730" max="9733" width="13.6640625" customWidth="1"/>
    <col min="9985" max="9985" width="27.88671875" customWidth="1"/>
    <col min="9986" max="9989" width="13.6640625" customWidth="1"/>
    <col min="10241" max="10241" width="27.88671875" customWidth="1"/>
    <col min="10242" max="10245" width="13.6640625" customWidth="1"/>
    <col min="10497" max="10497" width="27.88671875" customWidth="1"/>
    <col min="10498" max="10501" width="13.6640625" customWidth="1"/>
    <col min="10753" max="10753" width="27.88671875" customWidth="1"/>
    <col min="10754" max="10757" width="13.6640625" customWidth="1"/>
    <col min="11009" max="11009" width="27.88671875" customWidth="1"/>
    <col min="11010" max="11013" width="13.6640625" customWidth="1"/>
    <col min="11265" max="11265" width="27.88671875" customWidth="1"/>
    <col min="11266" max="11269" width="13.6640625" customWidth="1"/>
    <col min="11521" max="11521" width="27.88671875" customWidth="1"/>
    <col min="11522" max="11525" width="13.6640625" customWidth="1"/>
    <col min="11777" max="11777" width="27.88671875" customWidth="1"/>
    <col min="11778" max="11781" width="13.6640625" customWidth="1"/>
    <col min="12033" max="12033" width="27.88671875" customWidth="1"/>
    <col min="12034" max="12037" width="13.6640625" customWidth="1"/>
    <col min="12289" max="12289" width="27.88671875" customWidth="1"/>
    <col min="12290" max="12293" width="13.6640625" customWidth="1"/>
    <col min="12545" max="12545" width="27.88671875" customWidth="1"/>
    <col min="12546" max="12549" width="13.6640625" customWidth="1"/>
    <col min="12801" max="12801" width="27.88671875" customWidth="1"/>
    <col min="12802" max="12805" width="13.6640625" customWidth="1"/>
    <col min="13057" max="13057" width="27.88671875" customWidth="1"/>
    <col min="13058" max="13061" width="13.6640625" customWidth="1"/>
    <col min="13313" max="13313" width="27.88671875" customWidth="1"/>
    <col min="13314" max="13317" width="13.6640625" customWidth="1"/>
    <col min="13569" max="13569" width="27.88671875" customWidth="1"/>
    <col min="13570" max="13573" width="13.6640625" customWidth="1"/>
    <col min="13825" max="13825" width="27.88671875" customWidth="1"/>
    <col min="13826" max="13829" width="13.6640625" customWidth="1"/>
    <col min="14081" max="14081" width="27.88671875" customWidth="1"/>
    <col min="14082" max="14085" width="13.6640625" customWidth="1"/>
    <col min="14337" max="14337" width="27.88671875" customWidth="1"/>
    <col min="14338" max="14341" width="13.6640625" customWidth="1"/>
    <col min="14593" max="14593" width="27.88671875" customWidth="1"/>
    <col min="14594" max="14597" width="13.6640625" customWidth="1"/>
    <col min="14849" max="14849" width="27.88671875" customWidth="1"/>
    <col min="14850" max="14853" width="13.6640625" customWidth="1"/>
    <col min="15105" max="15105" width="27.88671875" customWidth="1"/>
    <col min="15106" max="15109" width="13.6640625" customWidth="1"/>
    <col min="15361" max="15361" width="27.88671875" customWidth="1"/>
    <col min="15362" max="15365" width="13.6640625" customWidth="1"/>
    <col min="15617" max="15617" width="27.88671875" customWidth="1"/>
    <col min="15618" max="15621" width="13.6640625" customWidth="1"/>
    <col min="15873" max="15873" width="27.88671875" customWidth="1"/>
    <col min="15874" max="15877" width="13.6640625" customWidth="1"/>
    <col min="16129" max="16129" width="27.88671875" customWidth="1"/>
    <col min="16130" max="16133" width="13.6640625" customWidth="1"/>
  </cols>
  <sheetData>
    <row r="1" spans="1:5" s="2" customFormat="1" ht="48" customHeight="1" x14ac:dyDescent="0.25">
      <c r="A1" s="1" t="s">
        <v>0</v>
      </c>
      <c r="B1" s="1"/>
      <c r="C1" s="1"/>
      <c r="E1" s="3" t="s">
        <v>1</v>
      </c>
    </row>
    <row r="2" spans="1:5" ht="15.6" x14ac:dyDescent="0.25">
      <c r="A2" s="4" t="s">
        <v>2</v>
      </c>
      <c r="B2" s="5" t="s">
        <v>3</v>
      </c>
      <c r="C2" s="6"/>
      <c r="D2" s="7" t="s">
        <v>4</v>
      </c>
      <c r="E2" s="8"/>
    </row>
    <row r="3" spans="1:5" ht="17.399999999999999" x14ac:dyDescent="0.3">
      <c r="A3" s="9" t="s">
        <v>5</v>
      </c>
      <c r="B3" s="10" t="str">
        <f>DAY([1]CARATULA!$I$1)&amp;"-"&amp;PROPER(TEXT(([1]CARATULA!$I$1),"mmmm")&amp;"-"&amp;TEXT([1]CARATULA!$I$1,"aaaa"))</f>
        <v>31-Marzo-2024</v>
      </c>
      <c r="C3" s="11"/>
      <c r="D3" s="12" t="str">
        <f>DAY([1]CARATULA!$J$1)&amp;"-"&amp;PROPER(TEXT(([1]CARATULA!$J$1),"mmmm")&amp;"-"&amp;TEXT([1]CARATULA!$J$1,"aaaa"))</f>
        <v>31-Marzo-2023</v>
      </c>
      <c r="E3" s="13"/>
    </row>
    <row r="4" spans="1:5" x14ac:dyDescent="0.25">
      <c r="A4" s="14" t="s">
        <v>6</v>
      </c>
      <c r="B4" s="15" t="s">
        <v>7</v>
      </c>
      <c r="C4" s="16" t="s">
        <v>8</v>
      </c>
      <c r="D4" s="17" t="s">
        <v>7</v>
      </c>
      <c r="E4" s="18" t="s">
        <v>8</v>
      </c>
    </row>
    <row r="5" spans="1:5" s="24" customFormat="1" x14ac:dyDescent="0.25">
      <c r="A5" s="19" t="s">
        <v>9</v>
      </c>
      <c r="B5" s="20">
        <v>391345506.30000001</v>
      </c>
      <c r="C5" s="21">
        <v>0.16514343229898301</v>
      </c>
      <c r="D5" s="22">
        <v>342809401.19999999</v>
      </c>
      <c r="E5" s="23">
        <v>0.14591862368261499</v>
      </c>
    </row>
    <row r="6" spans="1:5" x14ac:dyDescent="0.25">
      <c r="A6" s="25" t="s">
        <v>10</v>
      </c>
      <c r="B6" s="26">
        <v>284131299.75</v>
      </c>
      <c r="C6" s="27">
        <v>0.11990023472587499</v>
      </c>
      <c r="D6" s="28">
        <v>279014247.5</v>
      </c>
      <c r="E6" s="29">
        <v>0.118763881155312</v>
      </c>
    </row>
    <row r="7" spans="1:5" x14ac:dyDescent="0.25">
      <c r="A7" s="25" t="s">
        <v>11</v>
      </c>
      <c r="B7" s="26">
        <v>188212007.25</v>
      </c>
      <c r="C7" s="27">
        <v>7.9423364716801198E-2</v>
      </c>
      <c r="D7" s="28">
        <v>174671573.09999999</v>
      </c>
      <c r="E7" s="29">
        <v>7.4349873294050503E-2</v>
      </c>
    </row>
    <row r="8" spans="1:5" x14ac:dyDescent="0.25">
      <c r="A8" s="25" t="s">
        <v>12</v>
      </c>
      <c r="B8" s="26">
        <v>186176851.59999999</v>
      </c>
      <c r="C8" s="27">
        <v>7.8564551765347407E-2</v>
      </c>
      <c r="D8" s="28">
        <v>174680493</v>
      </c>
      <c r="E8" s="29">
        <v>7.4353670096375099E-2</v>
      </c>
    </row>
    <row r="9" spans="1:5" x14ac:dyDescent="0.25">
      <c r="A9" s="25" t="s">
        <v>13</v>
      </c>
      <c r="B9" s="26">
        <v>159263628.30000001</v>
      </c>
      <c r="C9" s="27">
        <v>6.7207472155536296E-2</v>
      </c>
      <c r="D9" s="28">
        <v>167107802</v>
      </c>
      <c r="E9" s="29">
        <v>7.1130314364514502E-2</v>
      </c>
    </row>
    <row r="10" spans="1:5" x14ac:dyDescent="0.25">
      <c r="A10" s="25" t="s">
        <v>14</v>
      </c>
      <c r="B10" s="26">
        <v>148836488.19999999</v>
      </c>
      <c r="C10" s="27">
        <v>6.2807335505298795E-2</v>
      </c>
      <c r="D10" s="28">
        <v>165081167.75</v>
      </c>
      <c r="E10" s="29">
        <v>7.02676668425012E-2</v>
      </c>
    </row>
    <row r="11" spans="1:5" x14ac:dyDescent="0.25">
      <c r="A11" s="25" t="s">
        <v>15</v>
      </c>
      <c r="B11" s="26">
        <v>146583416.15000001</v>
      </c>
      <c r="C11" s="27">
        <v>6.1856564267188101E-2</v>
      </c>
      <c r="D11" s="28">
        <v>153991163.05000001</v>
      </c>
      <c r="E11" s="29">
        <v>6.5547148044611994E-2</v>
      </c>
    </row>
    <row r="12" spans="1:5" x14ac:dyDescent="0.25">
      <c r="A12" s="25" t="s">
        <v>16</v>
      </c>
      <c r="B12" s="26">
        <v>119428655.09999999</v>
      </c>
      <c r="C12" s="27">
        <v>5.0397558424872299E-2</v>
      </c>
      <c r="D12" s="28">
        <v>110200454.55</v>
      </c>
      <c r="E12" s="29">
        <v>4.69074027749697E-2</v>
      </c>
    </row>
    <row r="13" spans="1:5" x14ac:dyDescent="0.25">
      <c r="A13" s="25" t="s">
        <v>17</v>
      </c>
      <c r="B13" s="26">
        <v>85240100.25</v>
      </c>
      <c r="C13" s="27">
        <v>3.5970370166978002E-2</v>
      </c>
      <c r="D13" s="28">
        <v>86006212.099999994</v>
      </c>
      <c r="E13" s="29">
        <v>3.6608996293147997E-2</v>
      </c>
    </row>
    <row r="14" spans="1:5" x14ac:dyDescent="0.25">
      <c r="A14" s="25" t="s">
        <v>18</v>
      </c>
      <c r="B14" s="26">
        <v>64397611.549999997</v>
      </c>
      <c r="C14" s="27">
        <v>2.7175072747791101E-2</v>
      </c>
      <c r="D14" s="28">
        <v>66580860.649999999</v>
      </c>
      <c r="E14" s="29">
        <v>2.83404933343234E-2</v>
      </c>
    </row>
    <row r="15" spans="1:5" x14ac:dyDescent="0.25">
      <c r="A15" s="25" t="s">
        <v>19</v>
      </c>
      <c r="B15" s="26">
        <v>52506021.299999997</v>
      </c>
      <c r="C15" s="27">
        <v>2.21569544922753E-2</v>
      </c>
      <c r="D15" s="28">
        <v>48910255.549999997</v>
      </c>
      <c r="E15" s="29">
        <v>2.08189073836316E-2</v>
      </c>
    </row>
    <row r="16" spans="1:5" x14ac:dyDescent="0.25">
      <c r="A16" s="25" t="s">
        <v>20</v>
      </c>
      <c r="B16" s="26">
        <v>40814491</v>
      </c>
      <c r="C16" s="27">
        <v>1.7223259300974299E-2</v>
      </c>
      <c r="D16" s="28">
        <v>85881426.299999997</v>
      </c>
      <c r="E16" s="29">
        <v>3.6555880561410799E-2</v>
      </c>
    </row>
    <row r="17" spans="1:5" x14ac:dyDescent="0.25">
      <c r="A17" s="25" t="s">
        <v>21</v>
      </c>
      <c r="B17" s="26">
        <v>35865397.25</v>
      </c>
      <c r="C17" s="27">
        <v>1.51347970202348E-2</v>
      </c>
      <c r="D17" s="28">
        <v>36772597.25</v>
      </c>
      <c r="E17" s="29">
        <v>1.5652449323653801E-2</v>
      </c>
    </row>
    <row r="18" spans="1:5" x14ac:dyDescent="0.25">
      <c r="A18" s="25" t="s">
        <v>22</v>
      </c>
      <c r="B18" s="26">
        <v>33758052.149999999</v>
      </c>
      <c r="C18" s="27">
        <v>1.4245520927242799E-2</v>
      </c>
      <c r="D18" s="28">
        <v>33939779.950000003</v>
      </c>
      <c r="E18" s="29">
        <v>1.4446645748508799E-2</v>
      </c>
    </row>
    <row r="19" spans="1:5" x14ac:dyDescent="0.25">
      <c r="A19" s="25" t="s">
        <v>23</v>
      </c>
      <c r="B19" s="26">
        <v>33464455.300000001</v>
      </c>
      <c r="C19" s="27">
        <v>1.41216263360423E-2</v>
      </c>
      <c r="D19" s="28">
        <v>31147412.300000001</v>
      </c>
      <c r="E19" s="29">
        <v>1.32580597795197E-2</v>
      </c>
    </row>
    <row r="20" spans="1:5" x14ac:dyDescent="0.25">
      <c r="A20" s="25" t="s">
        <v>24</v>
      </c>
      <c r="B20" s="26">
        <v>32053362.899999999</v>
      </c>
      <c r="C20" s="27">
        <v>1.35261611052537E-2</v>
      </c>
      <c r="D20" s="28">
        <v>31478839.600000001</v>
      </c>
      <c r="E20" s="29">
        <v>1.33991335519937E-2</v>
      </c>
    </row>
    <row r="21" spans="1:5" x14ac:dyDescent="0.25">
      <c r="A21" s="25" t="s">
        <v>25</v>
      </c>
      <c r="B21" s="26">
        <v>30873783.949999999</v>
      </c>
      <c r="C21" s="27">
        <v>1.3028391964342001E-2</v>
      </c>
      <c r="D21" s="28">
        <v>29765277.5</v>
      </c>
      <c r="E21" s="29">
        <v>1.26697468363686E-2</v>
      </c>
    </row>
    <row r="22" spans="1:5" x14ac:dyDescent="0.25">
      <c r="A22" s="25" t="s">
        <v>26</v>
      </c>
      <c r="B22" s="26">
        <v>22118458</v>
      </c>
      <c r="C22" s="27">
        <v>9.3337422111109698E-3</v>
      </c>
      <c r="D22" s="28">
        <v>18367536</v>
      </c>
      <c r="E22" s="29">
        <v>7.8182382518653306E-3</v>
      </c>
    </row>
    <row r="23" spans="1:5" x14ac:dyDescent="0.25">
      <c r="A23" s="25" t="s">
        <v>27</v>
      </c>
      <c r="B23" s="26">
        <v>21337446.199999999</v>
      </c>
      <c r="C23" s="27">
        <v>9.0041639554732707E-3</v>
      </c>
      <c r="D23" s="28">
        <v>17600814.75</v>
      </c>
      <c r="E23" s="29">
        <v>7.4918793213442202E-3</v>
      </c>
    </row>
    <row r="24" spans="1:5" x14ac:dyDescent="0.25">
      <c r="A24" s="25" t="s">
        <v>28</v>
      </c>
      <c r="B24" s="26">
        <v>18972962.350000001</v>
      </c>
      <c r="C24" s="27">
        <v>8.0063781822410102E-3</v>
      </c>
      <c r="D24" s="28">
        <v>18315805.800000001</v>
      </c>
      <c r="E24" s="29">
        <v>7.7962190203028203E-3</v>
      </c>
    </row>
    <row r="25" spans="1:5" x14ac:dyDescent="0.25">
      <c r="A25" s="25" t="s">
        <v>29</v>
      </c>
      <c r="B25" s="26">
        <v>18332832.699999999</v>
      </c>
      <c r="C25" s="27">
        <v>7.7362506202387797E-3</v>
      </c>
      <c r="D25" s="28">
        <v>17407575.550000001</v>
      </c>
      <c r="E25" s="29">
        <v>7.4096260400548898E-3</v>
      </c>
    </row>
    <row r="26" spans="1:5" x14ac:dyDescent="0.25">
      <c r="A26" s="25" t="s">
        <v>30</v>
      </c>
      <c r="B26" s="26">
        <v>15852696.15</v>
      </c>
      <c r="C26" s="27">
        <v>6.6896606994561502E-3</v>
      </c>
      <c r="D26" s="28">
        <v>16803163.800000001</v>
      </c>
      <c r="E26" s="29">
        <v>7.1523550014285396E-3</v>
      </c>
    </row>
    <row r="27" spans="1:5" x14ac:dyDescent="0.25">
      <c r="A27" s="25" t="s">
        <v>31</v>
      </c>
      <c r="B27" s="26">
        <v>14060173.800000001</v>
      </c>
      <c r="C27" s="27">
        <v>5.93323629036963E-3</v>
      </c>
      <c r="D27" s="28">
        <v>12372549</v>
      </c>
      <c r="E27" s="29">
        <v>5.26644052119338E-3</v>
      </c>
    </row>
    <row r="28" spans="1:5" x14ac:dyDescent="0.25">
      <c r="A28" s="25" t="s">
        <v>32</v>
      </c>
      <c r="B28" s="26">
        <v>13115969.800000001</v>
      </c>
      <c r="C28" s="27">
        <v>5.5347927492014502E-3</v>
      </c>
      <c r="D28" s="28">
        <v>10218396.4</v>
      </c>
      <c r="E28" s="29">
        <v>4.3495141431710302E-3</v>
      </c>
    </row>
    <row r="29" spans="1:5" x14ac:dyDescent="0.25">
      <c r="A29" s="25" t="s">
        <v>33</v>
      </c>
      <c r="B29" s="26">
        <v>12211546.15</v>
      </c>
      <c r="C29" s="27">
        <v>5.1531360713836698E-3</v>
      </c>
      <c r="D29" s="28">
        <v>12616164.35</v>
      </c>
      <c r="E29" s="29">
        <v>5.3701366755448104E-3</v>
      </c>
    </row>
    <row r="30" spans="1:5" x14ac:dyDescent="0.25">
      <c r="A30" s="25" t="s">
        <v>34</v>
      </c>
      <c r="B30" s="26">
        <v>11304156.1</v>
      </c>
      <c r="C30" s="27">
        <v>4.7702276059008097E-3</v>
      </c>
      <c r="D30" s="28">
        <v>13718760.1</v>
      </c>
      <c r="E30" s="29">
        <v>5.8394623525977497E-3</v>
      </c>
    </row>
    <row r="31" spans="1:5" x14ac:dyDescent="0.25">
      <c r="A31" s="25" t="s">
        <v>35</v>
      </c>
      <c r="B31" s="26">
        <v>9129924</v>
      </c>
      <c r="C31" s="27">
        <v>3.8527259460417701E-3</v>
      </c>
      <c r="D31" s="28">
        <v>8290013</v>
      </c>
      <c r="E31" s="29">
        <v>3.5286876119399401E-3</v>
      </c>
    </row>
    <row r="32" spans="1:5" x14ac:dyDescent="0.25">
      <c r="A32" s="25" t="s">
        <v>36</v>
      </c>
      <c r="B32" s="26">
        <v>8705448</v>
      </c>
      <c r="C32" s="27">
        <v>3.6736018154715699E-3</v>
      </c>
      <c r="D32" s="28">
        <v>5394320</v>
      </c>
      <c r="E32" s="29">
        <v>2.2961206645683001E-3</v>
      </c>
    </row>
    <row r="33" spans="1:5" x14ac:dyDescent="0.25">
      <c r="A33" s="25" t="s">
        <v>37</v>
      </c>
      <c r="B33" s="26">
        <v>7966447.5</v>
      </c>
      <c r="C33" s="27">
        <v>3.3617518591643899E-3</v>
      </c>
      <c r="D33" s="28">
        <v>7016913</v>
      </c>
      <c r="E33" s="29">
        <v>2.9867859045770301E-3</v>
      </c>
    </row>
    <row r="34" spans="1:5" x14ac:dyDescent="0.25">
      <c r="A34" s="25" t="s">
        <v>38</v>
      </c>
      <c r="B34" s="26">
        <v>7893005.1500000004</v>
      </c>
      <c r="C34" s="27">
        <v>3.3307600078211299E-3</v>
      </c>
      <c r="D34" s="28">
        <v>8619212.25</v>
      </c>
      <c r="E34" s="29">
        <v>3.6688130032191701E-3</v>
      </c>
    </row>
    <row r="35" spans="1:5" x14ac:dyDescent="0.25">
      <c r="A35" s="25" t="s">
        <v>39</v>
      </c>
      <c r="B35" s="26">
        <v>7795717.4000000004</v>
      </c>
      <c r="C35" s="27">
        <v>3.28970566403283E-3</v>
      </c>
      <c r="D35" s="28">
        <v>8048194.8499999996</v>
      </c>
      <c r="E35" s="29">
        <v>3.42575644521592E-3</v>
      </c>
    </row>
    <row r="36" spans="1:5" x14ac:dyDescent="0.25">
      <c r="A36" s="25" t="s">
        <v>40</v>
      </c>
      <c r="B36" s="26">
        <v>7723661</v>
      </c>
      <c r="C36" s="27">
        <v>3.2592986681084001E-3</v>
      </c>
      <c r="D36" s="28">
        <v>6578995.7000000002</v>
      </c>
      <c r="E36" s="29">
        <v>2.8003841038121602E-3</v>
      </c>
    </row>
    <row r="37" spans="1:5" x14ac:dyDescent="0.25">
      <c r="A37" s="25" t="s">
        <v>41</v>
      </c>
      <c r="B37" s="26">
        <v>7178241.5999999996</v>
      </c>
      <c r="C37" s="27">
        <v>3.0291377736853401E-3</v>
      </c>
      <c r="D37" s="28">
        <v>9379133.6999999993</v>
      </c>
      <c r="E37" s="29">
        <v>3.9922775631254601E-3</v>
      </c>
    </row>
    <row r="38" spans="1:5" x14ac:dyDescent="0.25">
      <c r="A38" s="25" t="s">
        <v>42</v>
      </c>
      <c r="B38" s="26">
        <v>7138796.9000000004</v>
      </c>
      <c r="C38" s="27">
        <v>3.0124925508857002E-3</v>
      </c>
      <c r="D38" s="28">
        <v>8440547.5999999996</v>
      </c>
      <c r="E38" s="29">
        <v>3.59276345575204E-3</v>
      </c>
    </row>
    <row r="39" spans="1:5" x14ac:dyDescent="0.25">
      <c r="A39" s="25" t="s">
        <v>43</v>
      </c>
      <c r="B39" s="26">
        <v>6481911.75</v>
      </c>
      <c r="C39" s="27">
        <v>2.7352943550436998E-3</v>
      </c>
      <c r="D39" s="28">
        <v>6594714.5999999996</v>
      </c>
      <c r="E39" s="29">
        <v>2.8070749362274199E-3</v>
      </c>
    </row>
    <row r="40" spans="1:5" x14ac:dyDescent="0.25">
      <c r="A40" s="25" t="s">
        <v>44</v>
      </c>
      <c r="B40" s="26">
        <v>6112724</v>
      </c>
      <c r="C40" s="27">
        <v>2.57950124839946E-3</v>
      </c>
      <c r="D40" s="28">
        <v>2541080</v>
      </c>
      <c r="E40" s="29">
        <v>1.08162405981129E-3</v>
      </c>
    </row>
    <row r="41" spans="1:5" x14ac:dyDescent="0.25">
      <c r="A41" s="25" t="s">
        <v>45</v>
      </c>
      <c r="B41" s="26">
        <v>6068899.9500000002</v>
      </c>
      <c r="C41" s="27">
        <v>2.5610079888174998E-3</v>
      </c>
      <c r="D41" s="28">
        <v>8276457.5999999996</v>
      </c>
      <c r="E41" s="29">
        <v>3.5229176846726501E-3</v>
      </c>
    </row>
    <row r="42" spans="1:5" x14ac:dyDescent="0.25">
      <c r="A42" s="25" t="s">
        <v>46</v>
      </c>
      <c r="B42" s="26">
        <v>5811583</v>
      </c>
      <c r="C42" s="27">
        <v>2.4524231101677599E-3</v>
      </c>
      <c r="D42" s="28">
        <v>5948671.4500000002</v>
      </c>
      <c r="E42" s="29">
        <v>2.5320832733453798E-3</v>
      </c>
    </row>
    <row r="43" spans="1:5" x14ac:dyDescent="0.25">
      <c r="A43" s="25" t="s">
        <v>47</v>
      </c>
      <c r="B43" s="26">
        <v>5559631.6500000004</v>
      </c>
      <c r="C43" s="27">
        <v>2.34610245478385E-3</v>
      </c>
      <c r="D43" s="28">
        <v>6045894.4000000004</v>
      </c>
      <c r="E43" s="29">
        <v>2.5734667330892099E-3</v>
      </c>
    </row>
    <row r="44" spans="1:5" x14ac:dyDescent="0.25">
      <c r="A44" s="25" t="s">
        <v>48</v>
      </c>
      <c r="B44" s="26">
        <v>5106936.95</v>
      </c>
      <c r="C44" s="27">
        <v>2.15507034801871E-3</v>
      </c>
      <c r="D44" s="28">
        <v>5521128.4500000002</v>
      </c>
      <c r="E44" s="29">
        <v>2.3500973479105699E-3</v>
      </c>
    </row>
    <row r="45" spans="1:5" x14ac:dyDescent="0.25">
      <c r="A45" s="25" t="s">
        <v>49</v>
      </c>
      <c r="B45" s="26">
        <v>4845775.8</v>
      </c>
      <c r="C45" s="27">
        <v>2.0448632599089898E-3</v>
      </c>
      <c r="D45" s="28">
        <v>4546310.25</v>
      </c>
      <c r="E45" s="29">
        <v>1.9351608567092201E-3</v>
      </c>
    </row>
    <row r="46" spans="1:5" x14ac:dyDescent="0.25">
      <c r="A46" s="25" t="s">
        <v>50</v>
      </c>
      <c r="B46" s="26">
        <v>4743954.5999999996</v>
      </c>
      <c r="C46" s="27">
        <v>2.0018958508596801E-3</v>
      </c>
      <c r="D46" s="28">
        <v>5164060</v>
      </c>
      <c r="E46" s="29">
        <v>2.19810928515004E-3</v>
      </c>
    </row>
    <row r="47" spans="1:5" x14ac:dyDescent="0.25">
      <c r="A47" s="25" t="s">
        <v>51</v>
      </c>
      <c r="B47" s="26">
        <v>4679467.8</v>
      </c>
      <c r="C47" s="27">
        <v>1.97468314158223E-3</v>
      </c>
      <c r="D47" s="28">
        <v>5043306.5999999996</v>
      </c>
      <c r="E47" s="29">
        <v>2.1467099656701299E-3</v>
      </c>
    </row>
    <row r="48" spans="1:5" x14ac:dyDescent="0.25">
      <c r="A48" s="25" t="s">
        <v>52</v>
      </c>
      <c r="B48" s="26">
        <v>4643209</v>
      </c>
      <c r="C48" s="27">
        <v>1.9593823329958301E-3</v>
      </c>
      <c r="D48" s="28">
        <v>4054530</v>
      </c>
      <c r="E48" s="29">
        <v>1.7258320081330199E-3</v>
      </c>
    </row>
    <row r="49" spans="1:5" x14ac:dyDescent="0.25">
      <c r="A49" s="25" t="s">
        <v>53</v>
      </c>
      <c r="B49" s="26">
        <v>4063739.25</v>
      </c>
      <c r="C49" s="27">
        <v>1.71485257121782E-3</v>
      </c>
      <c r="D49" s="28">
        <v>4301952.5999999996</v>
      </c>
      <c r="E49" s="29">
        <v>1.8311487384607E-3</v>
      </c>
    </row>
    <row r="50" spans="1:5" x14ac:dyDescent="0.25">
      <c r="A50" s="25" t="s">
        <v>54</v>
      </c>
      <c r="B50" s="26">
        <v>3644299.6</v>
      </c>
      <c r="C50" s="27">
        <v>1.5378537240912E-3</v>
      </c>
      <c r="D50" s="28">
        <v>3414493.8</v>
      </c>
      <c r="E50" s="29">
        <v>1.4533972350955001E-3</v>
      </c>
    </row>
    <row r="51" spans="1:5" x14ac:dyDescent="0.25">
      <c r="A51" s="25" t="s">
        <v>55</v>
      </c>
      <c r="B51" s="26">
        <v>3474379.45</v>
      </c>
      <c r="C51" s="27">
        <v>1.4661493188124399E-3</v>
      </c>
      <c r="D51" s="28">
        <v>4125675.6</v>
      </c>
      <c r="E51" s="29">
        <v>1.75611550676734E-3</v>
      </c>
    </row>
    <row r="52" spans="1:5" x14ac:dyDescent="0.25">
      <c r="A52" s="25" t="s">
        <v>56</v>
      </c>
      <c r="B52" s="26">
        <v>3151804.05</v>
      </c>
      <c r="C52" s="27">
        <v>1.3300261032046399E-3</v>
      </c>
      <c r="D52" s="28">
        <v>3228464</v>
      </c>
      <c r="E52" s="29">
        <v>1.37421267281415E-3</v>
      </c>
    </row>
    <row r="53" spans="1:5" x14ac:dyDescent="0.25">
      <c r="A53" s="25" t="s">
        <v>57</v>
      </c>
      <c r="B53" s="26">
        <v>3112581.25</v>
      </c>
      <c r="C53" s="27">
        <v>1.3134745197263501E-3</v>
      </c>
      <c r="D53" s="28">
        <v>3391987.5</v>
      </c>
      <c r="E53" s="29">
        <v>1.4438173101906E-3</v>
      </c>
    </row>
    <row r="54" spans="1:5" x14ac:dyDescent="0.25">
      <c r="A54" s="25" t="s">
        <v>58</v>
      </c>
      <c r="B54" s="26">
        <v>3075695.7</v>
      </c>
      <c r="C54" s="27">
        <v>1.2979092296408099E-3</v>
      </c>
      <c r="D54" s="28">
        <v>2923549</v>
      </c>
      <c r="E54" s="29">
        <v>1.2444240002035499E-3</v>
      </c>
    </row>
    <row r="55" spans="1:5" x14ac:dyDescent="0.25">
      <c r="A55" s="25" t="s">
        <v>59</v>
      </c>
      <c r="B55" s="26">
        <v>3045314.55</v>
      </c>
      <c r="C55" s="27">
        <v>1.2850887237006001E-3</v>
      </c>
      <c r="D55" s="28">
        <v>3243748.1</v>
      </c>
      <c r="E55" s="29">
        <v>1.38071843032378E-3</v>
      </c>
    </row>
    <row r="56" spans="1:5" x14ac:dyDescent="0.25">
      <c r="A56" s="25" t="s">
        <v>60</v>
      </c>
      <c r="B56" s="26">
        <v>2652717.75</v>
      </c>
      <c r="C56" s="27">
        <v>1.11941725943727E-3</v>
      </c>
      <c r="D56" s="28">
        <v>2801382.5</v>
      </c>
      <c r="E56" s="29">
        <v>1.1924231872803301E-3</v>
      </c>
    </row>
    <row r="57" spans="1:5" x14ac:dyDescent="0.25">
      <c r="A57" s="25" t="s">
        <v>61</v>
      </c>
      <c r="B57" s="26">
        <v>2314244.6</v>
      </c>
      <c r="C57" s="27">
        <v>9.7658537090857E-4</v>
      </c>
      <c r="D57" s="28">
        <v>2459422.7999999998</v>
      </c>
      <c r="E57" s="29">
        <v>1.04686624338015E-3</v>
      </c>
    </row>
    <row r="58" spans="1:5" x14ac:dyDescent="0.25">
      <c r="A58" s="25" t="s">
        <v>62</v>
      </c>
      <c r="B58" s="26">
        <v>2163204</v>
      </c>
      <c r="C58" s="27">
        <v>9.1284792484377095E-4</v>
      </c>
      <c r="D58" s="28">
        <v>2120314.7999999998</v>
      </c>
      <c r="E58" s="29">
        <v>9.0252314057564305E-4</v>
      </c>
    </row>
    <row r="59" spans="1:5" x14ac:dyDescent="0.25">
      <c r="A59" s="25" t="s">
        <v>63</v>
      </c>
      <c r="B59" s="26">
        <v>2075738.25</v>
      </c>
      <c r="C59" s="27">
        <v>8.7593835534297297E-4</v>
      </c>
      <c r="D59" s="28">
        <v>2005844.5</v>
      </c>
      <c r="E59" s="29">
        <v>8.5379825563938901E-4</v>
      </c>
    </row>
    <row r="60" spans="1:5" x14ac:dyDescent="0.25">
      <c r="A60" s="25" t="s">
        <v>64</v>
      </c>
      <c r="B60" s="26">
        <v>1998034.8</v>
      </c>
      <c r="C60" s="27">
        <v>8.4314836739652797E-4</v>
      </c>
      <c r="D60" s="28">
        <v>2193382</v>
      </c>
      <c r="E60" s="29">
        <v>9.3362457835133002E-4</v>
      </c>
    </row>
    <row r="61" spans="1:5" x14ac:dyDescent="0.25">
      <c r="A61" s="25" t="s">
        <v>65</v>
      </c>
      <c r="B61" s="26">
        <v>1953648.5</v>
      </c>
      <c r="C61" s="27">
        <v>8.2441784459493699E-4</v>
      </c>
      <c r="D61" s="28">
        <v>1893332.7</v>
      </c>
      <c r="E61" s="29">
        <v>8.0590701652347196E-4</v>
      </c>
    </row>
    <row r="62" spans="1:5" x14ac:dyDescent="0.25">
      <c r="A62" s="25" t="s">
        <v>66</v>
      </c>
      <c r="B62" s="26">
        <v>1943696.9</v>
      </c>
      <c r="C62" s="27">
        <v>8.2021838055507904E-4</v>
      </c>
      <c r="D62" s="28">
        <v>3072888.5</v>
      </c>
      <c r="E62" s="29">
        <v>1.3079911434183201E-3</v>
      </c>
    </row>
    <row r="63" spans="1:5" x14ac:dyDescent="0.25">
      <c r="A63" s="25" t="s">
        <v>67</v>
      </c>
      <c r="B63" s="26">
        <v>1920805.15</v>
      </c>
      <c r="C63" s="27">
        <v>8.105583177577E-4</v>
      </c>
      <c r="D63" s="28">
        <v>2600051.6</v>
      </c>
      <c r="E63" s="29">
        <v>1.1067256313499899E-3</v>
      </c>
    </row>
    <row r="64" spans="1:5" x14ac:dyDescent="0.25">
      <c r="A64" s="25" t="s">
        <v>68</v>
      </c>
      <c r="B64" s="26">
        <v>1713038.4</v>
      </c>
      <c r="C64" s="27">
        <v>7.2288307002839E-4</v>
      </c>
      <c r="D64" s="28">
        <v>2172015.4500000002</v>
      </c>
      <c r="E64" s="29">
        <v>9.2452979402531099E-4</v>
      </c>
    </row>
    <row r="65" spans="1:5" x14ac:dyDescent="0.25">
      <c r="A65" s="25" t="s">
        <v>69</v>
      </c>
      <c r="B65" s="26">
        <v>1676039</v>
      </c>
      <c r="C65" s="27">
        <v>7.0726973651455405E-4</v>
      </c>
      <c r="D65" s="28">
        <v>1410660</v>
      </c>
      <c r="E65" s="29">
        <v>6.0045484448084598E-4</v>
      </c>
    </row>
    <row r="66" spans="1:5" x14ac:dyDescent="0.25">
      <c r="A66" s="25" t="s">
        <v>70</v>
      </c>
      <c r="B66" s="26">
        <v>1596476.7</v>
      </c>
      <c r="C66" s="27">
        <v>6.7369533463160702E-4</v>
      </c>
      <c r="D66" s="28">
        <v>1639570.75</v>
      </c>
      <c r="E66" s="29">
        <v>6.9789190854394002E-4</v>
      </c>
    </row>
    <row r="67" spans="1:5" x14ac:dyDescent="0.25">
      <c r="A67" s="25" t="s">
        <v>71</v>
      </c>
      <c r="B67" s="26">
        <v>1593859.1</v>
      </c>
      <c r="C67" s="27">
        <v>6.7259073667040202E-4</v>
      </c>
      <c r="D67" s="28">
        <v>1548145.35</v>
      </c>
      <c r="E67" s="29">
        <v>6.5897620643386395E-4</v>
      </c>
    </row>
    <row r="68" spans="1:5" x14ac:dyDescent="0.25">
      <c r="A68" s="25" t="s">
        <v>72</v>
      </c>
      <c r="B68" s="26">
        <v>1409812.25</v>
      </c>
      <c r="C68" s="27">
        <v>5.9492502178797198E-4</v>
      </c>
      <c r="D68" s="28">
        <v>1376448</v>
      </c>
      <c r="E68" s="29">
        <v>5.8589232683706302E-4</v>
      </c>
    </row>
    <row r="69" spans="1:5" x14ac:dyDescent="0.25">
      <c r="A69" s="25" t="s">
        <v>73</v>
      </c>
      <c r="B69" s="26">
        <v>1397895</v>
      </c>
      <c r="C69" s="27">
        <v>5.8989607540457702E-4</v>
      </c>
      <c r="D69" s="28">
        <v>1529770.75</v>
      </c>
      <c r="E69" s="29">
        <v>6.5115496135326504E-4</v>
      </c>
    </row>
    <row r="70" spans="1:5" x14ac:dyDescent="0.25">
      <c r="A70" s="25" t="s">
        <v>74</v>
      </c>
      <c r="B70" s="26">
        <v>1308730.5</v>
      </c>
      <c r="C70" s="27">
        <v>5.5226965237894804E-4</v>
      </c>
      <c r="D70" s="28">
        <v>378488.5</v>
      </c>
      <c r="E70" s="29">
        <v>1.61105619642783E-4</v>
      </c>
    </row>
    <row r="71" spans="1:5" x14ac:dyDescent="0.25">
      <c r="A71" s="25" t="s">
        <v>75</v>
      </c>
      <c r="B71" s="26">
        <v>1249480.3500000001</v>
      </c>
      <c r="C71" s="27">
        <v>5.2726675090771305E-4</v>
      </c>
      <c r="D71" s="28">
        <v>1216982.3999999999</v>
      </c>
      <c r="E71" s="29">
        <v>5.1801495592696098E-4</v>
      </c>
    </row>
    <row r="72" spans="1:5" x14ac:dyDescent="0.25">
      <c r="A72" s="25" t="s">
        <v>76</v>
      </c>
      <c r="B72" s="26">
        <v>1219417.8999999999</v>
      </c>
      <c r="C72" s="27">
        <v>5.1458073280760805E-4</v>
      </c>
      <c r="D72" s="28">
        <v>1153114.3</v>
      </c>
      <c r="E72" s="29">
        <v>4.9082916342360302E-4</v>
      </c>
    </row>
    <row r="73" spans="1:5" x14ac:dyDescent="0.25">
      <c r="A73" s="25" t="s">
        <v>77</v>
      </c>
      <c r="B73" s="26">
        <v>1201964.2</v>
      </c>
      <c r="C73" s="27">
        <v>5.0721546636678903E-4</v>
      </c>
      <c r="D73" s="28">
        <v>1363217.2</v>
      </c>
      <c r="E73" s="29">
        <v>5.8026056726611297E-4</v>
      </c>
    </row>
    <row r="74" spans="1:5" x14ac:dyDescent="0.25">
      <c r="A74" s="25" t="s">
        <v>78</v>
      </c>
      <c r="B74" s="26">
        <v>1193142.5</v>
      </c>
      <c r="C74" s="27">
        <v>5.0349280750586103E-4</v>
      </c>
      <c r="D74" s="28">
        <v>1144710</v>
      </c>
      <c r="E74" s="29">
        <v>4.8725182894933502E-4</v>
      </c>
    </row>
    <row r="75" spans="1:5" x14ac:dyDescent="0.25">
      <c r="A75" s="25" t="s">
        <v>79</v>
      </c>
      <c r="B75" s="26">
        <v>1163695.6000000001</v>
      </c>
      <c r="C75" s="27">
        <v>4.9106654463001499E-4</v>
      </c>
      <c r="D75" s="28">
        <v>1236866.5</v>
      </c>
      <c r="E75" s="29">
        <v>5.26478727617618E-4</v>
      </c>
    </row>
    <row r="76" spans="1:5" x14ac:dyDescent="0.25">
      <c r="A76" s="25" t="s">
        <v>80</v>
      </c>
      <c r="B76" s="26">
        <v>1106653.5</v>
      </c>
      <c r="C76" s="27">
        <v>4.6699541559469001E-4</v>
      </c>
      <c r="D76" s="28">
        <v>249114.65</v>
      </c>
      <c r="E76" s="29">
        <v>1.06036960304858E-4</v>
      </c>
    </row>
    <row r="77" spans="1:5" x14ac:dyDescent="0.25">
      <c r="A77" s="25" t="s">
        <v>81</v>
      </c>
      <c r="B77" s="26">
        <v>1065259</v>
      </c>
      <c r="C77" s="27">
        <v>4.4952739897446102E-4</v>
      </c>
      <c r="D77" s="28">
        <v>237118.5</v>
      </c>
      <c r="E77" s="29">
        <v>1.00930735996648E-4</v>
      </c>
    </row>
    <row r="78" spans="1:5" x14ac:dyDescent="0.25">
      <c r="A78" s="25" t="s">
        <v>82</v>
      </c>
      <c r="B78" s="26">
        <v>1060648.75</v>
      </c>
      <c r="C78" s="27">
        <v>4.4758192497131098E-4</v>
      </c>
      <c r="D78" s="28">
        <v>1038725</v>
      </c>
      <c r="E78" s="29">
        <v>4.4213875656314499E-4</v>
      </c>
    </row>
    <row r="79" spans="1:5" x14ac:dyDescent="0.25">
      <c r="A79" s="25" t="s">
        <v>83</v>
      </c>
      <c r="B79" s="26">
        <v>901609.95</v>
      </c>
      <c r="C79" s="27">
        <v>3.8046932784702501E-4</v>
      </c>
      <c r="D79" s="28">
        <v>1010532.9</v>
      </c>
      <c r="E79" s="29">
        <v>4.3013864099944601E-4</v>
      </c>
    </row>
    <row r="80" spans="1:5" x14ac:dyDescent="0.25">
      <c r="A80" s="25" t="s">
        <v>84</v>
      </c>
      <c r="B80" s="26">
        <v>886568.5</v>
      </c>
      <c r="C80" s="27">
        <v>3.7412200396118599E-4</v>
      </c>
      <c r="D80" s="28">
        <v>848250</v>
      </c>
      <c r="E80" s="29">
        <v>3.6106207153451398E-4</v>
      </c>
    </row>
    <row r="81" spans="1:5" x14ac:dyDescent="0.25">
      <c r="A81" s="25" t="s">
        <v>85</v>
      </c>
      <c r="B81" s="26">
        <v>834561</v>
      </c>
      <c r="C81" s="27">
        <v>3.5217541988898999E-4</v>
      </c>
      <c r="D81" s="28">
        <v>743723.6</v>
      </c>
      <c r="E81" s="29">
        <v>3.1656985990581398E-4</v>
      </c>
    </row>
    <row r="82" spans="1:5" x14ac:dyDescent="0.25">
      <c r="A82" s="25" t="s">
        <v>86</v>
      </c>
      <c r="B82" s="26">
        <v>761484.25</v>
      </c>
      <c r="C82" s="27">
        <v>3.2133784766194703E-4</v>
      </c>
      <c r="D82" s="28">
        <v>739926</v>
      </c>
      <c r="E82" s="29">
        <v>3.1495339150279598E-4</v>
      </c>
    </row>
    <row r="83" spans="1:5" x14ac:dyDescent="0.25">
      <c r="A83" s="25" t="s">
        <v>87</v>
      </c>
      <c r="B83" s="26">
        <v>738798.7</v>
      </c>
      <c r="C83" s="27">
        <v>3.1176479896129802E-4</v>
      </c>
      <c r="D83" s="28">
        <v>702163.8</v>
      </c>
      <c r="E83" s="29">
        <v>2.9887971256651501E-4</v>
      </c>
    </row>
    <row r="84" spans="1:5" x14ac:dyDescent="0.25">
      <c r="A84" s="25" t="s">
        <v>88</v>
      </c>
      <c r="B84" s="26">
        <v>737398</v>
      </c>
      <c r="C84" s="27">
        <v>3.1117371920722501E-4</v>
      </c>
      <c r="D84" s="28">
        <v>86860.5</v>
      </c>
      <c r="E84" s="29">
        <v>3.6972628428557203E-5</v>
      </c>
    </row>
    <row r="85" spans="1:5" x14ac:dyDescent="0.25">
      <c r="A85" s="25" t="s">
        <v>89</v>
      </c>
      <c r="B85" s="26">
        <v>687925.25</v>
      </c>
      <c r="C85" s="27">
        <v>2.9029677132167499E-4</v>
      </c>
      <c r="D85" s="28">
        <v>633959</v>
      </c>
      <c r="E85" s="29">
        <v>2.6984798091122798E-4</v>
      </c>
    </row>
    <row r="86" spans="1:5" x14ac:dyDescent="0.25">
      <c r="A86" s="25" t="s">
        <v>90</v>
      </c>
      <c r="B86" s="26">
        <v>595769.30000000005</v>
      </c>
      <c r="C86" s="27">
        <v>2.5140798981077402E-4</v>
      </c>
      <c r="D86" s="28">
        <v>577445.19999999995</v>
      </c>
      <c r="E86" s="29">
        <v>2.45792584862554E-4</v>
      </c>
    </row>
    <row r="87" spans="1:5" x14ac:dyDescent="0.25">
      <c r="A87" s="25" t="s">
        <v>91</v>
      </c>
      <c r="B87" s="26">
        <v>588750.65</v>
      </c>
      <c r="C87" s="27">
        <v>2.4844619790963799E-4</v>
      </c>
      <c r="D87" s="28">
        <v>690865.9</v>
      </c>
      <c r="E87" s="29">
        <v>2.9407070204132802E-4</v>
      </c>
    </row>
    <row r="88" spans="1:5" x14ac:dyDescent="0.25">
      <c r="A88" s="25" t="s">
        <v>92</v>
      </c>
      <c r="B88" s="26">
        <v>560876.5</v>
      </c>
      <c r="C88" s="27">
        <v>2.3668361796605299E-4</v>
      </c>
      <c r="D88" s="28">
        <v>649267.5</v>
      </c>
      <c r="E88" s="29">
        <v>2.7636412440911899E-4</v>
      </c>
    </row>
    <row r="89" spans="1:5" x14ac:dyDescent="0.25">
      <c r="A89" s="25" t="s">
        <v>93</v>
      </c>
      <c r="B89" s="26">
        <v>440012.75</v>
      </c>
      <c r="C89" s="27">
        <v>1.8568046552350199E-4</v>
      </c>
      <c r="D89" s="28">
        <v>1444090.55</v>
      </c>
      <c r="E89" s="29">
        <v>6.1468473382424497E-4</v>
      </c>
    </row>
    <row r="90" spans="1:5" x14ac:dyDescent="0.25">
      <c r="A90" s="25" t="s">
        <v>94</v>
      </c>
      <c r="B90" s="26">
        <v>385152.5</v>
      </c>
      <c r="C90" s="27">
        <v>1.6253005281674301E-4</v>
      </c>
      <c r="D90" s="28">
        <v>397796.3</v>
      </c>
      <c r="E90" s="29">
        <v>1.6932408620897699E-4</v>
      </c>
    </row>
    <row r="91" spans="1:5" x14ac:dyDescent="0.25">
      <c r="A91" s="25" t="s">
        <v>95</v>
      </c>
      <c r="B91" s="26">
        <v>357001</v>
      </c>
      <c r="C91" s="27">
        <v>1.50650434271179E-4</v>
      </c>
      <c r="D91" s="28">
        <v>443174.1</v>
      </c>
      <c r="E91" s="29">
        <v>1.8863938531853101E-4</v>
      </c>
    </row>
    <row r="92" spans="1:5" x14ac:dyDescent="0.25">
      <c r="A92" s="25" t="s">
        <v>96</v>
      </c>
      <c r="B92" s="26">
        <v>311412</v>
      </c>
      <c r="C92" s="27">
        <v>1.3141238550384E-4</v>
      </c>
      <c r="D92" s="28">
        <v>136182.20000000001</v>
      </c>
      <c r="E92" s="29">
        <v>5.7966669305190101E-5</v>
      </c>
    </row>
    <row r="93" spans="1:5" x14ac:dyDescent="0.25">
      <c r="A93" s="25" t="s">
        <v>97</v>
      </c>
      <c r="B93" s="26">
        <v>288834</v>
      </c>
      <c r="C93" s="27">
        <v>1.21884721701849E-4</v>
      </c>
      <c r="D93" s="28">
        <v>449360</v>
      </c>
      <c r="E93" s="29">
        <v>1.91272446171234E-4</v>
      </c>
    </row>
    <row r="94" spans="1:5" x14ac:dyDescent="0.25">
      <c r="A94" s="25" t="s">
        <v>98</v>
      </c>
      <c r="B94" s="26">
        <v>273252</v>
      </c>
      <c r="C94" s="27">
        <v>1.15309291753995E-4</v>
      </c>
      <c r="D94" s="28">
        <v>101262</v>
      </c>
      <c r="E94" s="29">
        <v>4.3102702608580002E-5</v>
      </c>
    </row>
    <row r="95" spans="1:5" x14ac:dyDescent="0.25">
      <c r="A95" s="25" t="s">
        <v>99</v>
      </c>
      <c r="B95" s="26">
        <v>251935</v>
      </c>
      <c r="C95" s="27">
        <v>1.06313755866537E-4</v>
      </c>
      <c r="D95" s="28">
        <v>260188.5</v>
      </c>
      <c r="E95" s="29">
        <v>1.1075060276977099E-4</v>
      </c>
    </row>
    <row r="96" spans="1:5" x14ac:dyDescent="0.25">
      <c r="A96" s="25" t="s">
        <v>100</v>
      </c>
      <c r="B96" s="26">
        <v>222623</v>
      </c>
      <c r="C96" s="27">
        <v>9.3944419283846893E-5</v>
      </c>
      <c r="D96" s="28">
        <v>263022</v>
      </c>
      <c r="E96" s="29">
        <v>1.1195669693975901E-4</v>
      </c>
    </row>
    <row r="97" spans="1:5" x14ac:dyDescent="0.25">
      <c r="A97" s="25" t="s">
        <v>101</v>
      </c>
      <c r="B97" s="26">
        <v>209910</v>
      </c>
      <c r="C97" s="27">
        <v>8.8579675289041597E-5</v>
      </c>
      <c r="D97" s="28">
        <v>307934.5</v>
      </c>
      <c r="E97" s="29">
        <v>1.3107393865834899E-4</v>
      </c>
    </row>
    <row r="98" spans="1:5" x14ac:dyDescent="0.25">
      <c r="A98" s="25" t="s">
        <v>102</v>
      </c>
      <c r="B98" s="26">
        <v>207651.5</v>
      </c>
      <c r="C98" s="27">
        <v>8.7626613516661496E-5</v>
      </c>
      <c r="D98" s="28"/>
      <c r="E98" s="29"/>
    </row>
    <row r="99" spans="1:5" x14ac:dyDescent="0.25">
      <c r="A99" s="25" t="s">
        <v>103</v>
      </c>
      <c r="B99" s="26">
        <v>178362.5</v>
      </c>
      <c r="C99" s="27">
        <v>7.5266982677060106E-5</v>
      </c>
      <c r="D99" s="28">
        <v>166770.5</v>
      </c>
      <c r="E99" s="29">
        <v>7.0986739995103701E-5</v>
      </c>
    </row>
    <row r="100" spans="1:5" x14ac:dyDescent="0.25">
      <c r="A100" s="25" t="s">
        <v>104</v>
      </c>
      <c r="B100" s="26">
        <v>172284.79999999999</v>
      </c>
      <c r="C100" s="27">
        <v>7.2702261165439802E-5</v>
      </c>
      <c r="D100" s="28">
        <v>208559.7</v>
      </c>
      <c r="E100" s="29">
        <v>8.8774532650299804E-5</v>
      </c>
    </row>
    <row r="101" spans="1:5" x14ac:dyDescent="0.25">
      <c r="A101" s="25" t="s">
        <v>105</v>
      </c>
      <c r="B101" s="26">
        <v>165600</v>
      </c>
      <c r="C101" s="27">
        <v>6.9881350235173603E-5</v>
      </c>
      <c r="D101" s="28"/>
      <c r="E101" s="29"/>
    </row>
    <row r="102" spans="1:5" x14ac:dyDescent="0.25">
      <c r="A102" s="25" t="s">
        <v>106</v>
      </c>
      <c r="B102" s="26">
        <v>150012</v>
      </c>
      <c r="C102" s="27">
        <v>6.33033883543409E-5</v>
      </c>
      <c r="D102" s="28">
        <v>138040</v>
      </c>
      <c r="E102" s="29">
        <v>5.8757451641172201E-5</v>
      </c>
    </row>
    <row r="103" spans="1:5" x14ac:dyDescent="0.25">
      <c r="A103" s="25" t="s">
        <v>107</v>
      </c>
      <c r="B103" s="26">
        <v>102013.5</v>
      </c>
      <c r="C103" s="27">
        <v>4.3048557501303597E-5</v>
      </c>
      <c r="D103" s="28">
        <v>90172.4</v>
      </c>
      <c r="E103" s="29">
        <v>3.8382356073373199E-5</v>
      </c>
    </row>
    <row r="104" spans="1:5" x14ac:dyDescent="0.25">
      <c r="A104" s="25" t="s">
        <v>108</v>
      </c>
      <c r="B104" s="26">
        <v>100422</v>
      </c>
      <c r="C104" s="27">
        <v>4.2376962278481902E-5</v>
      </c>
      <c r="D104" s="28">
        <v>109431</v>
      </c>
      <c r="E104" s="29">
        <v>4.6579880400935398E-5</v>
      </c>
    </row>
    <row r="105" spans="1:5" x14ac:dyDescent="0.25">
      <c r="A105" s="25" t="s">
        <v>109</v>
      </c>
      <c r="B105" s="26">
        <v>75306</v>
      </c>
      <c r="C105" s="27">
        <v>3.1778290826147201E-5</v>
      </c>
      <c r="D105" s="28">
        <v>82417.5</v>
      </c>
      <c r="E105" s="29">
        <v>3.5081442122836197E-5</v>
      </c>
    </row>
    <row r="106" spans="1:5" x14ac:dyDescent="0.25">
      <c r="A106" s="25" t="s">
        <v>110</v>
      </c>
      <c r="B106" s="26">
        <v>70246</v>
      </c>
      <c r="C106" s="27">
        <v>2.9643027346739101E-5</v>
      </c>
      <c r="D106" s="28"/>
      <c r="E106" s="29"/>
    </row>
    <row r="107" spans="1:5" x14ac:dyDescent="0.25">
      <c r="A107" s="25" t="s">
        <v>111</v>
      </c>
      <c r="B107" s="26">
        <v>70240</v>
      </c>
      <c r="C107" s="27">
        <v>2.9640495413759601E-5</v>
      </c>
      <c r="D107" s="28"/>
      <c r="E107" s="29"/>
    </row>
    <row r="108" spans="1:5" x14ac:dyDescent="0.25">
      <c r="A108" s="25" t="s">
        <v>112</v>
      </c>
      <c r="B108" s="26">
        <v>16985</v>
      </c>
      <c r="C108" s="27">
        <v>7.1674802762344397E-6</v>
      </c>
      <c r="D108" s="28">
        <v>56760</v>
      </c>
      <c r="E108" s="29">
        <v>2.4160192372884199E-5</v>
      </c>
    </row>
    <row r="109" spans="1:5" x14ac:dyDescent="0.25">
      <c r="A109" s="25" t="s">
        <v>113</v>
      </c>
      <c r="B109" s="26">
        <v>0</v>
      </c>
      <c r="C109" s="27">
        <v>0</v>
      </c>
      <c r="D109" s="28">
        <v>0</v>
      </c>
      <c r="E109" s="29">
        <v>0</v>
      </c>
    </row>
    <row r="110" spans="1:5" x14ac:dyDescent="0.25">
      <c r="A110" s="25" t="s">
        <v>114</v>
      </c>
      <c r="B110" s="26">
        <v>-97.65</v>
      </c>
      <c r="C110" s="27">
        <v>-4.1207209241936601E-8</v>
      </c>
      <c r="D110" s="28">
        <v>-1134.5999999999999</v>
      </c>
      <c r="E110" s="29">
        <v>-4.8294845430363704E-7</v>
      </c>
    </row>
    <row r="111" spans="1:5" x14ac:dyDescent="0.25">
      <c r="A111" s="25" t="s">
        <v>115</v>
      </c>
      <c r="B111" s="26">
        <v>-198.9</v>
      </c>
      <c r="C111" s="27">
        <v>-8.3933578271594305E-8</v>
      </c>
      <c r="D111" s="28">
        <v>5009288.55</v>
      </c>
      <c r="E111" s="29">
        <v>2.1322300038633898E-3</v>
      </c>
    </row>
    <row r="112" spans="1:5" x14ac:dyDescent="0.25">
      <c r="A112" s="25" t="s">
        <v>116</v>
      </c>
      <c r="B112" s="26">
        <v>-451.5</v>
      </c>
      <c r="C112" s="27">
        <v>-1.9052795671002899E-7</v>
      </c>
      <c r="D112" s="28">
        <v>-124.7</v>
      </c>
      <c r="E112" s="29">
        <v>-5.3079210516184997E-8</v>
      </c>
    </row>
    <row r="113" spans="1:5" x14ac:dyDescent="0.25">
      <c r="A113" s="25" t="s">
        <v>117</v>
      </c>
      <c r="B113" s="26"/>
      <c r="C113" s="27"/>
      <c r="D113" s="28">
        <v>92906</v>
      </c>
      <c r="E113" s="29">
        <v>3.9545927283213202E-5</v>
      </c>
    </row>
    <row r="114" spans="1:5" x14ac:dyDescent="0.25">
      <c r="A114" s="25" t="s">
        <v>118</v>
      </c>
      <c r="B114" s="26"/>
      <c r="C114" s="27"/>
      <c r="D114" s="28">
        <v>311120</v>
      </c>
      <c r="E114" s="29">
        <v>1.32429863478713E-4</v>
      </c>
    </row>
    <row r="115" spans="1:5" x14ac:dyDescent="0.25">
      <c r="A115" s="25" t="s">
        <v>119</v>
      </c>
      <c r="B115" s="26"/>
      <c r="C115" s="27"/>
      <c r="D115" s="28">
        <v>74046</v>
      </c>
      <c r="E115" s="29">
        <v>3.15180691409898E-5</v>
      </c>
    </row>
    <row r="116" spans="1:5" x14ac:dyDescent="0.25">
      <c r="A116" s="25" t="s">
        <v>120</v>
      </c>
      <c r="B116" s="26"/>
      <c r="C116" s="27"/>
      <c r="D116" s="28">
        <v>-40</v>
      </c>
      <c r="E116" s="29">
        <v>-1.7026210269826799E-8</v>
      </c>
    </row>
    <row r="117" spans="1:5" x14ac:dyDescent="0.25">
      <c r="A117" s="25" t="s">
        <v>121</v>
      </c>
      <c r="B117" s="26"/>
      <c r="C117" s="27"/>
      <c r="D117" s="28">
        <v>60557</v>
      </c>
      <c r="E117" s="29">
        <v>2.57764053827475E-5</v>
      </c>
    </row>
    <row r="118" spans="1:5" x14ac:dyDescent="0.25">
      <c r="A118" s="30" t="s">
        <v>122</v>
      </c>
      <c r="B118" s="31"/>
      <c r="C118" s="32"/>
      <c r="D118" s="33">
        <v>-381.8</v>
      </c>
      <c r="E118" s="34">
        <v>-1.6251517702549699E-7</v>
      </c>
    </row>
    <row r="119" spans="1:5" x14ac:dyDescent="0.25"/>
    <row r="120" spans="1:5" x14ac:dyDescent="0.25"/>
    <row r="121" spans="1:5" x14ac:dyDescent="0.25"/>
    <row r="122" spans="1:5" s="2" customFormat="1" ht="48" customHeight="1" x14ac:dyDescent="0.25">
      <c r="A122" s="35" t="s">
        <v>123</v>
      </c>
      <c r="B122" s="1"/>
      <c r="C122" s="1"/>
      <c r="E122" s="3" t="s">
        <v>1</v>
      </c>
    </row>
    <row r="123" spans="1:5" ht="15.6" x14ac:dyDescent="0.25">
      <c r="A123" s="4" t="s">
        <v>2</v>
      </c>
      <c r="B123" s="5" t="s">
        <v>3</v>
      </c>
      <c r="C123" s="6"/>
      <c r="D123" s="7" t="s">
        <v>4</v>
      </c>
      <c r="E123" s="8"/>
    </row>
    <row r="124" spans="1:5" ht="17.399999999999999" x14ac:dyDescent="0.3">
      <c r="A124" s="9" t="s">
        <v>5</v>
      </c>
      <c r="B124" s="10" t="str">
        <f>DAY([1]CARATULA!$I$1)&amp;"-"&amp;PROPER(TEXT(([1]CARATULA!$I$1),"mmmm")&amp;"-"&amp;TEXT([1]CARATULA!$I$1,"aaaa"))</f>
        <v>31-Marzo-2024</v>
      </c>
      <c r="C124" s="11"/>
      <c r="D124" s="12" t="str">
        <f>DAY([1]CARATULA!$J$1)&amp;"-"&amp;PROPER(TEXT(([1]CARATULA!$J$1),"mmmm")&amp;"-"&amp;TEXT([1]CARATULA!$J$1,"aaaa"))</f>
        <v>31-Marzo-2023</v>
      </c>
      <c r="E124" s="13"/>
    </row>
    <row r="125" spans="1:5" x14ac:dyDescent="0.25">
      <c r="A125" s="14" t="s">
        <v>6</v>
      </c>
      <c r="B125" s="15" t="s">
        <v>7</v>
      </c>
      <c r="C125" s="16" t="s">
        <v>8</v>
      </c>
      <c r="D125" s="17" t="s">
        <v>7</v>
      </c>
      <c r="E125" s="18" t="s">
        <v>8</v>
      </c>
    </row>
    <row r="126" spans="1:5" x14ac:dyDescent="0.25">
      <c r="A126" s="19" t="s">
        <v>9</v>
      </c>
      <c r="B126" s="20">
        <v>2097562.5</v>
      </c>
      <c r="C126" s="21">
        <v>0.35412220574672099</v>
      </c>
      <c r="D126" s="22">
        <v>2135560</v>
      </c>
      <c r="E126" s="23">
        <v>0.32951786387200999</v>
      </c>
    </row>
    <row r="127" spans="1:5" x14ac:dyDescent="0.25">
      <c r="A127" s="25" t="s">
        <v>31</v>
      </c>
      <c r="B127" s="26">
        <v>1157930.8</v>
      </c>
      <c r="C127" s="27">
        <v>0.19548833896394799</v>
      </c>
      <c r="D127" s="28">
        <v>1771607.2</v>
      </c>
      <c r="E127" s="29">
        <v>0.27335978392752802</v>
      </c>
    </row>
    <row r="128" spans="1:5" x14ac:dyDescent="0.25">
      <c r="A128" s="25" t="s">
        <v>10</v>
      </c>
      <c r="B128" s="26">
        <v>409222.5</v>
      </c>
      <c r="C128" s="27">
        <v>6.9087225930663701E-2</v>
      </c>
      <c r="D128" s="28">
        <v>386400</v>
      </c>
      <c r="E128" s="29">
        <v>5.96216929517994E-2</v>
      </c>
    </row>
    <row r="129" spans="1:5" x14ac:dyDescent="0.25">
      <c r="A129" s="25" t="s">
        <v>20</v>
      </c>
      <c r="B129" s="26">
        <v>393484</v>
      </c>
      <c r="C129" s="27">
        <v>6.6430164539098599E-2</v>
      </c>
      <c r="D129" s="28">
        <v>427203</v>
      </c>
      <c r="E129" s="29">
        <v>6.5917614115133402E-2</v>
      </c>
    </row>
    <row r="130" spans="1:5" x14ac:dyDescent="0.25">
      <c r="A130" s="25" t="s">
        <v>26</v>
      </c>
      <c r="B130" s="26">
        <v>390094</v>
      </c>
      <c r="C130" s="27">
        <v>6.5857845822740194E-2</v>
      </c>
      <c r="D130" s="28">
        <v>309972</v>
      </c>
      <c r="E130" s="29">
        <v>4.7828818342792803E-2</v>
      </c>
    </row>
    <row r="131" spans="1:5" x14ac:dyDescent="0.25">
      <c r="A131" s="25" t="s">
        <v>36</v>
      </c>
      <c r="B131" s="26">
        <v>370154</v>
      </c>
      <c r="C131" s="27">
        <v>6.2491463756608898E-2</v>
      </c>
      <c r="D131" s="28">
        <v>342452</v>
      </c>
      <c r="E131" s="29">
        <v>5.2840496880770201E-2</v>
      </c>
    </row>
    <row r="132" spans="1:5" x14ac:dyDescent="0.25">
      <c r="A132" s="25" t="s">
        <v>15</v>
      </c>
      <c r="B132" s="26">
        <v>343458.5</v>
      </c>
      <c r="C132" s="27">
        <v>5.7984580484471998E-2</v>
      </c>
      <c r="D132" s="28">
        <v>375401</v>
      </c>
      <c r="E132" s="29">
        <v>5.7924542328670899E-2</v>
      </c>
    </row>
    <row r="133" spans="1:5" x14ac:dyDescent="0.25">
      <c r="A133" s="25" t="s">
        <v>14</v>
      </c>
      <c r="B133" s="26">
        <v>213551</v>
      </c>
      <c r="C133" s="27">
        <v>3.60528714445544E-2</v>
      </c>
      <c r="D133" s="28">
        <v>247364</v>
      </c>
      <c r="E133" s="29">
        <v>3.8168375919588202E-2</v>
      </c>
    </row>
    <row r="134" spans="1:5" x14ac:dyDescent="0.25">
      <c r="A134" s="25" t="s">
        <v>18</v>
      </c>
      <c r="B134" s="26">
        <v>98728.5</v>
      </c>
      <c r="C134" s="27">
        <v>1.6667896279641301E-2</v>
      </c>
      <c r="D134" s="28">
        <v>76821</v>
      </c>
      <c r="E134" s="29">
        <v>1.1853514684912501E-2</v>
      </c>
    </row>
    <row r="135" spans="1:5" x14ac:dyDescent="0.25">
      <c r="A135" s="25" t="s">
        <v>13</v>
      </c>
      <c r="B135" s="26">
        <v>94709.4</v>
      </c>
      <c r="C135" s="27">
        <v>1.5989369390875599E-2</v>
      </c>
      <c r="D135" s="28">
        <v>87294.399999999994</v>
      </c>
      <c r="E135" s="29">
        <v>1.3469564992783499E-2</v>
      </c>
    </row>
    <row r="136" spans="1:5" x14ac:dyDescent="0.25">
      <c r="A136" s="25" t="s">
        <v>17</v>
      </c>
      <c r="B136" s="26">
        <v>75920</v>
      </c>
      <c r="C136" s="27">
        <v>1.2817238037146E-2</v>
      </c>
      <c r="D136" s="28">
        <v>73440</v>
      </c>
      <c r="E136" s="29">
        <v>1.13318248715842E-2</v>
      </c>
    </row>
    <row r="137" spans="1:5" x14ac:dyDescent="0.25">
      <c r="A137" s="25" t="s">
        <v>11</v>
      </c>
      <c r="B137" s="26">
        <v>58317.5</v>
      </c>
      <c r="C137" s="27">
        <v>9.84548576437385E-3</v>
      </c>
      <c r="D137" s="28">
        <v>36047</v>
      </c>
      <c r="E137" s="29">
        <v>5.5620682345587803E-3</v>
      </c>
    </row>
    <row r="138" spans="1:5" x14ac:dyDescent="0.25">
      <c r="A138" s="25" t="s">
        <v>16</v>
      </c>
      <c r="B138" s="26">
        <v>38672</v>
      </c>
      <c r="C138" s="27">
        <v>6.5288228315662604E-3</v>
      </c>
      <c r="D138" s="28">
        <v>36902.5</v>
      </c>
      <c r="E138" s="29">
        <v>5.6940722674787203E-3</v>
      </c>
    </row>
    <row r="139" spans="1:5" x14ac:dyDescent="0.25">
      <c r="A139" s="25" t="s">
        <v>35</v>
      </c>
      <c r="B139" s="26">
        <v>35639</v>
      </c>
      <c r="C139" s="27">
        <v>6.0167748472846E-3</v>
      </c>
      <c r="D139" s="28">
        <v>27066</v>
      </c>
      <c r="E139" s="29">
        <v>4.1762959146827202E-3</v>
      </c>
    </row>
    <row r="140" spans="1:5" x14ac:dyDescent="0.25">
      <c r="A140" s="25" t="s">
        <v>34</v>
      </c>
      <c r="B140" s="26">
        <v>30124.5</v>
      </c>
      <c r="C140" s="27">
        <v>5.0857861861170299E-3</v>
      </c>
      <c r="D140" s="28">
        <v>53415.5</v>
      </c>
      <c r="E140" s="29">
        <v>8.2420355586615892E-3</v>
      </c>
    </row>
    <row r="141" spans="1:5" x14ac:dyDescent="0.25">
      <c r="A141" s="25" t="s">
        <v>50</v>
      </c>
      <c r="B141" s="26">
        <v>27496.799999999999</v>
      </c>
      <c r="C141" s="27">
        <v>4.6421632094282997E-3</v>
      </c>
      <c r="D141" s="28">
        <v>7120</v>
      </c>
      <c r="E141" s="29">
        <v>1.0986191868965101E-3</v>
      </c>
    </row>
    <row r="142" spans="1:5" x14ac:dyDescent="0.25">
      <c r="A142" s="25" t="s">
        <v>44</v>
      </c>
      <c r="B142" s="26">
        <v>27100</v>
      </c>
      <c r="C142" s="27">
        <v>4.5751732192657697E-3</v>
      </c>
      <c r="D142" s="28">
        <v>34419</v>
      </c>
      <c r="E142" s="29">
        <v>5.3108671058695201E-3</v>
      </c>
    </row>
    <row r="143" spans="1:5" x14ac:dyDescent="0.25">
      <c r="A143" s="25" t="s">
        <v>19</v>
      </c>
      <c r="B143" s="26">
        <v>26411</v>
      </c>
      <c r="C143" s="27">
        <v>4.4588523946135902E-3</v>
      </c>
      <c r="D143" s="28">
        <v>28971</v>
      </c>
      <c r="E143" s="29">
        <v>4.4702382673565697E-3</v>
      </c>
    </row>
    <row r="144" spans="1:5" x14ac:dyDescent="0.25">
      <c r="A144" s="25" t="s">
        <v>40</v>
      </c>
      <c r="B144" s="26">
        <v>14750</v>
      </c>
      <c r="C144" s="27">
        <v>2.49017730568893E-3</v>
      </c>
      <c r="D144" s="28">
        <v>17700</v>
      </c>
      <c r="E144" s="29">
        <v>2.73111792248149E-3</v>
      </c>
    </row>
    <row r="145" spans="1:5" x14ac:dyDescent="0.25">
      <c r="A145" s="25" t="s">
        <v>27</v>
      </c>
      <c r="B145" s="26">
        <v>12719</v>
      </c>
      <c r="C145" s="27">
        <v>2.1472925526140698E-3</v>
      </c>
      <c r="D145" s="28">
        <v>1035</v>
      </c>
      <c r="E145" s="29">
        <v>1.5970096326374799E-4</v>
      </c>
    </row>
    <row r="146" spans="1:5" x14ac:dyDescent="0.25">
      <c r="A146" s="30" t="s">
        <v>59</v>
      </c>
      <c r="B146" s="31">
        <v>7228</v>
      </c>
      <c r="C146" s="32">
        <v>1.2202712925775999E-3</v>
      </c>
      <c r="D146" s="33">
        <v>4672</v>
      </c>
      <c r="E146" s="34">
        <v>7.2089169117703605E-4</v>
      </c>
    </row>
    <row r="147" spans="1:5" x14ac:dyDescent="0.25"/>
    <row r="148" spans="1:5" x14ac:dyDescent="0.25"/>
    <row r="149" spans="1:5" x14ac:dyDescent="0.25"/>
    <row r="150" spans="1:5" hidden="1" x14ac:dyDescent="0.25"/>
    <row r="151" spans="1:5" hidden="1" x14ac:dyDescent="0.25"/>
    <row r="152" spans="1:5" hidden="1" x14ac:dyDescent="0.25"/>
    <row r="153" spans="1:5" hidden="1" x14ac:dyDescent="0.25"/>
    <row r="154" spans="1:5" hidden="1" x14ac:dyDescent="0.25"/>
    <row r="155" spans="1:5" hidden="1" x14ac:dyDescent="0.25"/>
    <row r="156" spans="1:5" hidden="1" x14ac:dyDescent="0.25"/>
    <row r="157" spans="1:5" hidden="1" x14ac:dyDescent="0.25"/>
    <row r="158" spans="1:5" hidden="1" x14ac:dyDescent="0.25"/>
    <row r="159" spans="1:5" hidden="1" x14ac:dyDescent="0.25"/>
    <row r="160" spans="1:5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</sheetData>
  <mergeCells count="8">
    <mergeCell ref="B124:C124"/>
    <mergeCell ref="D124:E124"/>
    <mergeCell ref="B2:C2"/>
    <mergeCell ref="D2:E2"/>
    <mergeCell ref="B3:C3"/>
    <mergeCell ref="D3:E3"/>
    <mergeCell ref="B123:C123"/>
    <mergeCell ref="D123:E123"/>
  </mergeCells>
  <pageMargins left="0.75" right="0.75" top="1" bottom="1" header="0" footer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4657a43254e81083ceee7199f511497a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1cb1f84f1782020a7b9be61d2c491e17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 minOccurs="0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nillable="true" ma:displayName="Autor" ma:description="Autor" ma:internalName="MinhacAutor" ma:readOnly="false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mar garcia</MinhacAutor>
    <MinhacUnidad_x005f_x0020_Responsable xmlns="25d85ab0-3809-4eca-a8fb-a26131ff49e9" xsi:nil="true"/>
    <MinhacCargo_x005f_x0020_del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2024-02-29T23:00:00+00:00</MinhacFechaInfo>
    <MinhacPalabras_x005f_x0020_clave xmlns="25d85ab0-3809-4eca-a8fb-a26131ff49e9"/>
    <MinhacDescripci_x005f_x00f3_n xmlns="25d85ab0-3809-4eca-a8fb-a26131ff49e9" xsi:nil="true"/>
    <MinPortalIdiomaDocumentos xmlns="25d85ab0-3809-4eca-a8fb-a26131ff49e9">Español</MinPortalIdiomaDocumentos>
    <MinhacFecha_x005f_x0020_Caducidad xmlns="25d85ab0-3809-4eca-a8fb-a26131ff49e9" xsi:nil="true"/>
    <MinhacCategoriasGeneral xmlns="25d85ab0-3809-4eca-a8fb-a26131ff49e9">
      <Value>22</Value>
    </MinhacCategoriasGeneral>
    <MinhacCentroDirectivo xmlns="25d85ab0-3809-4eca-a8fb-a26131ff49e9"/>
  </documentManagement>
</p:properties>
</file>

<file path=customXml/itemProps1.xml><?xml version="1.0" encoding="utf-8"?>
<ds:datastoreItem xmlns:ds="http://schemas.openxmlformats.org/officeDocument/2006/customXml" ds:itemID="{81D2461F-09B6-4C3D-88F8-43B7446BF609}"/>
</file>

<file path=customXml/itemProps2.xml><?xml version="1.0" encoding="utf-8"?>
<ds:datastoreItem xmlns:ds="http://schemas.openxmlformats.org/officeDocument/2006/customXml" ds:itemID="{F602DC23-A69C-47E0-8F55-DBB96FAB5E6B}"/>
</file>

<file path=customXml/itemProps3.xml><?xml version="1.0" encoding="utf-8"?>
<ds:datastoreItem xmlns:ds="http://schemas.openxmlformats.org/officeDocument/2006/customXml" ds:itemID="{3D29039C-66DE-4E09-9368-80D6B4EDCE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RANKCILL_EUR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Cigarrillos-euros</dc:title>
  <dc:creator>García Bernabé, María del Mar</dc:creator>
  <cp:lastModifiedBy>García Bernabé, María del Mar</cp:lastModifiedBy>
  <dcterms:created xsi:type="dcterms:W3CDTF">2024-04-23T13:43:26Z</dcterms:created>
  <dcterms:modified xsi:type="dcterms:W3CDTF">2024-04-23T13:43:26Z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13083800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7" name="CategoriasNormas">
    <vt:lpwstr/>
  </property>
  <property fmtid="{D5CDD505-2E9C-101B-9397-08002B2CF9AE}" pid="18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5" name="Organismo">
    <vt:lpwstr/>
  </property>
  <property fmtid="{D5CDD505-2E9C-101B-9397-08002B2CF9AE}" pid="26" name="MinhacIdioma_Noticia_Prensa">
    <vt:lpwstr/>
  </property>
  <property fmtid="{D5CDD505-2E9C-101B-9397-08002B2CF9AE}" pid="27" name="TemplateUrl">
    <vt:lpwstr/>
  </property>
  <property fmtid="{D5CDD505-2E9C-101B-9397-08002B2CF9AE}" pid="28" name="Descripción">
    <vt:lpwstr/>
  </property>
  <property fmtid="{D5CDD505-2E9C-101B-9397-08002B2CF9AE}" pid="30" name="NumeroResolucion">
    <vt:lpwstr/>
  </property>
  <property fmtid="{D5CDD505-2E9C-101B-9397-08002B2CF9AE}" pid="31" name="CorreoElectronico">
    <vt:lpwstr/>
  </property>
  <property fmtid="{D5CDD505-2E9C-101B-9397-08002B2CF9AE}" pid="32" name="Caracter">
    <vt:lpwstr/>
  </property>
  <property fmtid="{D5CDD505-2E9C-101B-9397-08002B2CF9AE}" pid="33" name="Pais">
    <vt:lpwstr/>
  </property>
  <property fmtid="{D5CDD505-2E9C-101B-9397-08002B2CF9AE}" pid="34" name="MinhacClave">
    <vt:lpwstr/>
  </property>
  <property fmtid="{D5CDD505-2E9C-101B-9397-08002B2CF9AE}" pid="36" name="Solicitante">
    <vt:lpwstr/>
  </property>
  <property fmtid="{D5CDD505-2E9C-101B-9397-08002B2CF9AE}" pid="37" name="Unidad Responsable">
    <vt:lpwstr/>
  </property>
  <property fmtid="{D5CDD505-2E9C-101B-9397-08002B2CF9AE}" pid="38" name="Descripcion">
    <vt:lpwstr/>
  </property>
  <property fmtid="{D5CDD505-2E9C-101B-9397-08002B2CF9AE}" pid="41" name="NumeroInforme">
    <vt:lpwstr/>
  </property>
  <property fmtid="{D5CDD505-2E9C-101B-9397-08002B2CF9AE}" pid="43" name="DocumentoAdjunto">
    <vt:lpwstr/>
  </property>
  <property fmtid="{D5CDD505-2E9C-101B-9397-08002B2CF9AE}" pid="44" name="MinhacCategoriasPrensa">
    <vt:lpwstr/>
  </property>
  <property fmtid="{D5CDD505-2E9C-101B-9397-08002B2CF9AE}" pid="45" name="MinhacCategoriasNormas">
    <vt:lpwstr/>
  </property>
  <property fmtid="{D5CDD505-2E9C-101B-9397-08002B2CF9AE}" pid="46" name="Idioma_Noticia_Prensa">
    <vt:lpwstr/>
  </property>
  <property fmtid="{D5CDD505-2E9C-101B-9397-08002B2CF9AE}" pid="48" name="Tipo Trámite">
    <vt:lpwstr/>
  </property>
  <property fmtid="{D5CDD505-2E9C-101B-9397-08002B2CF9AE}" pid="50" name="TipoContratoTACRC">
    <vt:lpwstr/>
  </property>
  <property fmtid="{D5CDD505-2E9C-101B-9397-08002B2CF9AE}" pid="51" name="DescripcionNormasTramitacion">
    <vt:lpwstr/>
  </property>
  <property fmtid="{D5CDD505-2E9C-101B-9397-08002B2CF9AE}" pid="52" name="Materias">
    <vt:lpwstr/>
  </property>
  <property fmtid="{D5CDD505-2E9C-101B-9397-08002B2CF9AE}" pid="53" name="MinhacPais">
    <vt:lpwstr/>
  </property>
  <property fmtid="{D5CDD505-2E9C-101B-9397-08002B2CF9AE}" pid="54" name="MateriasNormativaTramitacion">
    <vt:lpwstr/>
  </property>
  <property fmtid="{D5CDD505-2E9C-101B-9397-08002B2CF9AE}" pid="55" name="OrganoProponenteJslink">
    <vt:lpwstr/>
  </property>
  <property fmtid="{D5CDD505-2E9C-101B-9397-08002B2CF9AE}" pid="56" name="CategoriasGeneral">
    <vt:lpwstr/>
  </property>
  <property fmtid="{D5CDD505-2E9C-101B-9397-08002B2CF9AE}" pid="57" name="MinhacNumNorma">
    <vt:lpwstr/>
  </property>
  <property fmtid="{D5CDD505-2E9C-101B-9397-08002B2CF9AE}" pid="58" name="CentroDirectivo">
    <vt:lpwstr/>
  </property>
  <property fmtid="{D5CDD505-2E9C-101B-9397-08002B2CF9AE}" pid="59" name="AmbitoTerritorial">
    <vt:lpwstr/>
  </property>
  <property fmtid="{D5CDD505-2E9C-101B-9397-08002B2CF9AE}" pid="60" name="xd_Signature">
    <vt:bool>false</vt:bool>
  </property>
  <property fmtid="{D5CDD505-2E9C-101B-9397-08002B2CF9AE}" pid="61" name="TipoResolucion">
    <vt:lpwstr/>
  </property>
  <property fmtid="{D5CDD505-2E9C-101B-9397-08002B2CF9AE}" pid="62" name="MinhacDocumentoAdjunto">
    <vt:lpwstr/>
  </property>
  <property fmtid="{D5CDD505-2E9C-101B-9397-08002B2CF9AE}" pid="63" name="MinhacDescripcionDocumentoAdjunto">
    <vt:lpwstr/>
  </property>
  <property fmtid="{D5CDD505-2E9C-101B-9397-08002B2CF9AE}" pid="64" name="CategoriasPrensa">
    <vt:lpwstr/>
  </property>
  <property fmtid="{D5CDD505-2E9C-101B-9397-08002B2CF9AE}" pid="65" name="TipoProcedimiento">
    <vt:lpwstr/>
  </property>
</Properties>
</file>